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255" windowHeight="8970" firstSheet="6" activeTab="11"/>
  </bookViews>
  <sheets>
    <sheet name="附表3-1" sheetId="1" r:id="rId1"/>
    <sheet name="附表3-2" sheetId="2" r:id="rId2"/>
    <sheet name="附表3-3" sheetId="3" r:id="rId3"/>
    <sheet name="附表3-4" sheetId="4" r:id="rId4"/>
    <sheet name="附表3-5" sheetId="5" r:id="rId5"/>
    <sheet name="附表3-6" sheetId="6" r:id="rId6"/>
    <sheet name="附表3-7" sheetId="7" r:id="rId7"/>
    <sheet name="附表3-8" sheetId="8" r:id="rId8"/>
    <sheet name="附表3-9" sheetId="9" r:id="rId9"/>
    <sheet name="附表3-10" sheetId="10" r:id="rId10"/>
    <sheet name="附表3-11" sheetId="11" r:id="rId11"/>
    <sheet name="附表3-12" sheetId="12" r:id="rId12"/>
  </sheets>
  <externalReferences>
    <externalReference r:id="rId13"/>
    <externalReference r:id="rId14"/>
    <externalReference r:id="rId15"/>
  </externalReferences>
  <definedNames>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Titles" localSheetId="0">'附表3-1'!$2:$6</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 name="_xlnm.Print_Titles" localSheetId="1">'附表3-2'!$1:$5</definedName>
    <definedName name="_xlnm.Print_Titles" localSheetId="2">'附表3-3'!$1:$6</definedName>
    <definedName name="_xlnm.Print_Titles" localSheetId="3">'附表3-4'!$1:$5</definedName>
    <definedName name="_xlnm.Print_Titles" localSheetId="4">'附表3-5'!$1:$5</definedName>
    <definedName name="_xlnm.Print_Titles" localSheetId="5">'附表3-6'!$1:$5</definedName>
    <definedName name="_xlnm.Print_Area" localSheetId="6">'附表3-7'!$A$1:$C$15</definedName>
    <definedName name="_xlnm._FilterDatabase" localSheetId="7" hidden="1">'附表3-8'!$A$5:$C$27</definedName>
    <definedName name="_xlnm.Print_Titles" localSheetId="7">'附表3-8'!$1:$4</definedName>
    <definedName name="_xlnm.Print_Titles" localSheetId="8">'附表3-9'!$1:$4</definedName>
    <definedName name="_xlnm.Print_Titles" localSheetId="9">'附表3-10'!$1:$5</definedName>
  </definedNames>
  <calcPr calcId="144525"/>
</workbook>
</file>

<file path=xl/sharedStrings.xml><?xml version="1.0" encoding="utf-8"?>
<sst xmlns="http://schemas.openxmlformats.org/spreadsheetml/2006/main" count="204">
  <si>
    <t>附表3-1</t>
  </si>
  <si>
    <t>2018年度收支预算总表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</si>
  <si>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</si>
  <si>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</si>
  <si>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</si>
  <si>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</si>
  <si>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</si>
  <si>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</si>
  <si>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</si>
  <si>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</si>
  <si>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</si>
  <si>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</si>
  <si>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</si>
  <si>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</si>
  <si>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</si>
  <si>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</si>
  <si>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</si>
  <si>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</si>
  <si>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</si>
  <si>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</si>
  <si>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</si>
  <si>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2018年度收入预算总表</t>
  </si>
  <si>
    <t>单位编码</t>
  </si>
  <si>
    <t>单位名称</t>
  </si>
  <si>
    <t>资金来源</t>
  </si>
  <si>
    <t>总计</t>
  </si>
  <si>
    <t>一般公共预算拨款</t>
  </si>
  <si>
    <t>基金预算拨款</t>
  </si>
  <si>
    <t>财政专户拨款</t>
  </si>
  <si>
    <t>单位结余结转资金</t>
  </si>
  <si>
    <t>单位其它收入</t>
  </si>
  <si>
    <t>**</t>
  </si>
  <si>
    <t>合计</t>
  </si>
  <si>
    <t>福建省物价局</t>
  </si>
  <si>
    <t>福建省物价局价格监督检查与反垄断分局</t>
  </si>
  <si>
    <t>福建省物价局价格成本监审分局</t>
  </si>
  <si>
    <t>福建省价格监测中心</t>
  </si>
  <si>
    <t>福建省价格认定局</t>
  </si>
  <si>
    <t>福建省价格研究所</t>
  </si>
  <si>
    <t>附表3-3</t>
  </si>
  <si>
    <t>2018年度支出预算总表</t>
  </si>
  <si>
    <t>科目编码</t>
  </si>
  <si>
    <t>科目名称</t>
  </si>
  <si>
    <t>人员支出</t>
  </si>
  <si>
    <t>对个人和家庭的补助支出</t>
  </si>
  <si>
    <t>公用支出</t>
  </si>
  <si>
    <t>项目支出</t>
  </si>
  <si>
    <t>391301</t>
  </si>
  <si>
    <t>行政运行</t>
  </si>
  <si>
    <t>物价管理</t>
  </si>
  <si>
    <t>其他一般公共服务支出</t>
  </si>
  <si>
    <t>归口管理的行政单位离退休</t>
  </si>
  <si>
    <t>机关事业单位基本养老保险缴费支出</t>
  </si>
  <si>
    <t>行政单位医疗</t>
  </si>
  <si>
    <t>住房公积金</t>
  </si>
  <si>
    <t>提租补贴</t>
  </si>
  <si>
    <t>391302</t>
  </si>
  <si>
    <t>391303</t>
  </si>
  <si>
    <t>391304</t>
  </si>
  <si>
    <t>391305</t>
  </si>
  <si>
    <t>事业运行</t>
  </si>
  <si>
    <t>事业单位离退休</t>
  </si>
  <si>
    <t>事业单位医疗</t>
  </si>
  <si>
    <t>391306</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</si>
  <si>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</si>
  <si>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</si>
  <si>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2018年度财政拨款收支预算总表</t>
  </si>
  <si>
    <t xml:space="preserve">    人员支出</t>
  </si>
  <si>
    <t xml:space="preserve">    对个人和家庭补助支出</t>
  </si>
  <si>
    <t xml:space="preserve">    公用支出</t>
  </si>
  <si>
    <t>附表3-5</t>
  </si>
  <si>
    <t>××年度一般公共预算拨款支出预算表</t>
  </si>
  <si>
    <t>其中：</t>
  </si>
  <si>
    <t>基本支出</t>
  </si>
  <si>
    <t>一般公共服务支出</t>
  </si>
  <si>
    <t xml:space="preserve">  发展与改革事务</t>
  </si>
  <si>
    <t xml:space="preserve">    行政运行</t>
  </si>
  <si>
    <t xml:space="preserve">    物价管理</t>
  </si>
  <si>
    <t xml:space="preserve">    事业运行</t>
  </si>
  <si>
    <t xml:space="preserve">  其他一般公共服务支出</t>
  </si>
  <si>
    <t xml:space="preserve">    其他一般公共服务支出</t>
  </si>
  <si>
    <t>社会保障和就业支出</t>
  </si>
  <si>
    <t xml:space="preserve">  行政事业单位离退休</t>
  </si>
  <si>
    <t xml:space="preserve">    归口管理的行政单位离退休</t>
  </si>
  <si>
    <t xml:space="preserve">    事业单位离退休</t>
  </si>
  <si>
    <t xml:space="preserve">    机关事业单位基本养老保险缴费支出</t>
  </si>
  <si>
    <t>医疗卫生与计划生育支出</t>
  </si>
  <si>
    <t xml:space="preserve">  行政事业单位医疗</t>
  </si>
  <si>
    <t xml:space="preserve">    行政单位医疗</t>
  </si>
  <si>
    <t xml:space="preserve">    事业单位医疗</t>
  </si>
  <si>
    <t>住房保障支出</t>
  </si>
  <si>
    <t xml:space="preserve">  住房改革支出</t>
  </si>
  <si>
    <t xml:space="preserve">    住房公积金</t>
  </si>
  <si>
    <t xml:space="preserve">    提租补贴</t>
  </si>
  <si>
    <t>备注：本表公开到政府支出功能分类项级科目。</t>
  </si>
  <si>
    <t>附表3-6</t>
  </si>
  <si>
    <t>2018年度政府性基金拨款支出预算表</t>
  </si>
  <si>
    <t>本单位2018年度没有使用政府性基金预算拨款安排的支出。</t>
  </si>
  <si>
    <t>备注：1.本表公开到政府支出功能分类项级科目。</t>
  </si>
  <si>
    <t xml:space="preserve">      2.没有数据的单位应当列出空表并说明。</t>
  </si>
  <si>
    <t>附表3-7</t>
  </si>
  <si>
    <t>2018年度一般公共预算支出经济分类情况表</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</si>
  <si>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</si>
  <si>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</si>
  <si>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</si>
  <si>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</si>
  <si>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</si>
  <si>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</si>
  <si>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</si>
  <si>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</si>
  <si>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</si>
  <si>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</si>
  <si>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</si>
  <si>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</si>
  <si>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</si>
  <si>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</si>
  <si>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</si>
  <si>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</si>
  <si>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</si>
  <si>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</si>
  <si>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</si>
  <si>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</si>
  <si>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</si>
  <si>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</si>
  <si>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</si>
  <si>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2018年度一般公共预算基本支出经济分类情况表</t>
  </si>
  <si>
    <t xml:space="preserve">  基本工资</t>
  </si>
  <si>
    <t xml:space="preserve">  津贴补贴</t>
  </si>
  <si>
    <t xml:space="preserve">  奖金</t>
  </si>
  <si>
    <t xml:space="preserve">  伙食补助费</t>
  </si>
  <si>
    <t xml:space="preserve">  绩效工资</t>
  </si>
  <si>
    <t xml:space="preserve">  其他社会保障缴费</t>
  </si>
  <si>
    <t xml:space="preserve">  住房公积金</t>
  </si>
  <si>
    <t xml:space="preserve">  其他工资福利支出</t>
  </si>
  <si>
    <t xml:space="preserve">  办公费</t>
  </si>
  <si>
    <t xml:space="preserve">  物业管理费</t>
  </si>
  <si>
    <t xml:space="preserve">  差旅费</t>
  </si>
  <si>
    <t xml:space="preserve">  因公出国（境）费用</t>
  </si>
  <si>
    <t xml:space="preserve">  公务接待费</t>
  </si>
  <si>
    <t xml:space="preserve">  公务用车运行维护费</t>
  </si>
  <si>
    <t xml:space="preserve">  其他交通费用</t>
  </si>
  <si>
    <t xml:space="preserve">  其他商品和服务支出</t>
  </si>
  <si>
    <t xml:space="preserve">  离休费</t>
  </si>
  <si>
    <t xml:space="preserve">  生活补助</t>
  </si>
  <si>
    <t>附表3-9</t>
  </si>
  <si>
    <t>2018年度一般公共预算“三公”经费支出预算表</t>
  </si>
  <si>
    <t>项目</t>
  </si>
  <si>
    <t>1、因公出国（境）费用</t>
  </si>
  <si>
    <t>2、公务接待费</t>
  </si>
  <si>
    <t>3、公务用车购置及运行费</t>
  </si>
  <si>
    <t>其中：（1）公务用车运行费</t>
  </si>
  <si>
    <t xml:space="preserve">      （2）公务用车购置费</t>
  </si>
  <si>
    <t>附表3-10</t>
  </si>
  <si>
    <t>2018年度部门专项资金管理清单目录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</si>
  <si>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</si>
  <si>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</si>
  <si>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</si>
  <si>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</si>
  <si>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</si>
  <si>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</si>
  <si>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</si>
  <si>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</si>
  <si>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</si>
  <si>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</si>
  <si>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</si>
  <si>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</si>
  <si>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行政处</t>
  </si>
  <si>
    <t>价格监测经费</t>
  </si>
  <si>
    <t>1.延续历年专项业务费，不是新增项目。
2.国家发改委《价格监测规定》、《福建省价格监测管理规定》（省人民政府2002年第73号令）、《福建省重要商品和服务价格监测报告制度》。
3、《福建省财政厅、福建省物价局关于下达2015年度发生价格信息发布专项经费的通知》（闽财（行）指[2015]22号）。</t>
  </si>
  <si>
    <t>2018年</t>
  </si>
  <si>
    <t xml:space="preserve"> 跟踪监测我省重要商品市场价格动态，及时分析价格变化的影响因素，及时发现市场价格异动情况，实施应急价格监测预警措施，为各级政府实施宏观调控和价格监管、维护市场和社会稳定提供决策参考。</t>
  </si>
  <si>
    <t>部门发展性项目支出</t>
  </si>
  <si>
    <t>因素法</t>
  </si>
  <si>
    <t>1、延续历年专项业务费，不是新增项目
2、国家发改委《价格监测规定》
3、《福建省价格监测管理规定》（省人民政府2002年第73号令）
4、《福建省重要商品和服务价格监测报告制度》。</t>
  </si>
  <si>
    <t>1、了解掌握我省重要商品市场价格动态，及时分析价格变化的影响因素，及时发现市场价格异动情况，实施应急价格监测预警措施，为各级政府正确实施宏观调控和价格监管、维护市场和社会稳定提供决策参考。
2、及时在媒体网络、微信、报纸、电台、LED户外显示屏等媒体上发布价格信息，稳定市场价格预期、引导企业、群众生产消费。</t>
  </si>
  <si>
    <t>对下转移支付支出</t>
  </si>
  <si>
    <t>检查办案及价格鉴定经费</t>
  </si>
  <si>
    <t>延续历年专项经费，不是新增项目。</t>
  </si>
  <si>
    <t>深入贯彻落实党的群众路线，牢牢把握“稳中求进”总基调，扎实开展专项价费检查，大力规范市场价格行为，有效查处各类价格违法行为，积极践行反价格垄断执法，为保持物价总水平基本稳定、维护公平竞争市场秩序、保护企业和消费者合法权益作出积极贡献。</t>
  </si>
  <si>
    <t>农产品成本调查经费</t>
  </si>
  <si>
    <t>因素法、项目法相结合</t>
  </si>
  <si>
    <t>物价管理专项经费</t>
  </si>
  <si>
    <t>1、延续历年专项业务费，不是新增项目；2、（1）《国家发展和改革委员会关于充分发挥价格职能作用进一步推进农副产品平价商店建设的指导意见》（发改价格〔2012〕644号）；（2）省政府办公厅《关于印发&lt;福建省农副产品平价商店管理暂行办法&gt;的通知》（闽政办〔2012〕70 号）。</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</si>
  <si>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</si>
  <si>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</si>
  <si>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2018年度部门业务费绩效目标表</t>
  </si>
  <si>
    <t>总体目标</t>
  </si>
  <si>
    <t>（简要填写预算安排、主要工作任务等情况）</t>
  </si>
  <si>
    <t xml:space="preserve">绩效目标  </t>
  </si>
  <si>
    <t>指标</t>
  </si>
  <si>
    <t>绩效内容</t>
  </si>
  <si>
    <t>全年绩效目标值</t>
  </si>
  <si>
    <t xml:space="preserve">投入 </t>
  </si>
  <si>
    <t>目标1：</t>
  </si>
  <si>
    <t>目标2：</t>
  </si>
  <si>
    <t>……</t>
  </si>
  <si>
    <t>产出</t>
  </si>
  <si>
    <t>效益</t>
  </si>
  <si>
    <t>备注：因我局2018年度绩效目标尚未确定，待省财政批复后一并公开。</t>
  </si>
  <si>
    <t>附表3-12</t>
  </si>
  <si>
    <t>2018年度专项资金绩效目标表</t>
  </si>
  <si>
    <t>立项项目名称</t>
  </si>
  <si>
    <t>概况</t>
  </si>
  <si>
    <t>（简要填写执行年限、预算安排、主要工作任务等情况）</t>
  </si>
</sst>
</file>

<file path=xl/styles.xml><?xml version="1.0" encoding="utf-8"?>
<styleSheet xmlns="http://schemas.openxmlformats.org/spreadsheetml/2006/main">
  <numFmts count="7">
    <numFmt numFmtId="176" formatCode="#,##0.00_ "/>
    <numFmt numFmtId="177" formatCode="#,##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8" formatCode="* #,##0.0;* \-#,##0.0;* &quot;&quot;??;@"/>
  </numFmts>
  <fonts count="53">
    <font>
      <sz val="11"/>
      <color theme="1"/>
      <name val="宋体"/>
      <charset val="134"/>
      <scheme val="minor"/>
    </font>
    <font>
      <sz val="12"/>
      <name val="宋体"/>
      <charset val="134"/>
    </font>
    <font>
      <sz val="12"/>
      <color theme="1"/>
      <name val="宋体"/>
      <charset val="134"/>
      <scheme val="minor"/>
    </font>
    <font>
      <sz val="16"/>
      <name val="方正小标宋_GBK"/>
      <charset val="134"/>
    </font>
    <font>
      <b/>
      <sz val="11"/>
      <color theme="1"/>
      <name val="宋体"/>
      <charset val="134"/>
    </font>
    <font>
      <sz val="11"/>
      <color theme="1"/>
      <name val="方正小标宋简体"/>
      <charset val="134"/>
    </font>
    <font>
      <sz val="11"/>
      <color theme="1"/>
      <name val="宋体"/>
      <charset val="134"/>
    </font>
    <font>
      <sz val="11"/>
      <name val="华文楷体"/>
      <charset val="134"/>
    </font>
    <font>
      <b/>
      <sz val="11"/>
      <color theme="1"/>
      <name val="宋体"/>
      <charset val="134"/>
      <scheme val="minor"/>
    </font>
    <font>
      <b/>
      <sz val="11"/>
      <color theme="1"/>
      <name val="宋体"/>
      <charset val="134"/>
      <scheme val="minor"/>
    </font>
    <font>
      <sz val="12"/>
      <name val="宋体"/>
      <charset val="134"/>
      <scheme val="minor"/>
    </font>
    <font>
      <sz val="11"/>
      <color theme="1"/>
      <name val="宋体"/>
      <charset val="134"/>
      <scheme val="minor"/>
    </font>
    <font>
      <sz val="11"/>
      <name val="宋体"/>
      <charset val="134"/>
    </font>
    <font>
      <sz val="10"/>
      <name val="Arial"/>
      <charset val="134"/>
    </font>
    <font>
      <sz val="12"/>
      <name val="楷体_GB2312"/>
      <charset val="134"/>
    </font>
    <font>
      <sz val="11"/>
      <name val="宋体"/>
      <charset val="134"/>
      <scheme val="minor"/>
    </font>
    <font>
      <b/>
      <sz val="11"/>
      <name val="宋体"/>
      <charset val="134"/>
      <scheme val="minor"/>
    </font>
    <font>
      <b/>
      <sz val="12"/>
      <name val="宋体"/>
      <charset val="134"/>
    </font>
    <font>
      <sz val="16"/>
      <color theme="1"/>
      <name val="方正小标宋_GBK"/>
      <charset val="134"/>
    </font>
    <font>
      <b/>
      <sz val="11"/>
      <color indexed="8"/>
      <name val="宋体"/>
      <charset val="134"/>
    </font>
    <font>
      <sz val="10"/>
      <name val="宋体"/>
      <charset val="134"/>
    </font>
    <font>
      <sz val="10"/>
      <color indexed="0"/>
      <name val="宋体"/>
      <charset val="134"/>
    </font>
    <font>
      <sz val="10"/>
      <name val="宋体"/>
      <charset val="134"/>
      <scheme val="minor"/>
    </font>
    <font>
      <sz val="11"/>
      <color indexed="8"/>
      <name val="宋体"/>
      <charset val="134"/>
      <scheme val="minor"/>
    </font>
    <font>
      <sz val="8"/>
      <name val="宋体"/>
      <charset val="134"/>
    </font>
    <font>
      <b/>
      <sz val="11"/>
      <name val="宋体"/>
      <charset val="134"/>
    </font>
    <font>
      <sz val="11"/>
      <name val="楷体"/>
      <charset val="134"/>
    </font>
    <font>
      <sz val="11"/>
      <color indexed="8"/>
      <name val="宋体"/>
      <charset val="134"/>
    </font>
    <font>
      <sz val="12"/>
      <color indexed="8"/>
      <name val="宋体"/>
      <charset val="134"/>
    </font>
    <font>
      <b/>
      <sz val="20"/>
      <color indexed="8"/>
      <name val="宋体"/>
      <charset val="134"/>
    </font>
    <font>
      <sz val="16"/>
      <color indexed="8"/>
      <name val="方正小标宋_GBK"/>
      <charset val="134"/>
    </font>
    <font>
      <sz val="20"/>
      <name val="黑体"/>
      <charset val="134"/>
    </font>
    <font>
      <u/>
      <sz val="11"/>
      <color rgb="FF0000FF"/>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sz val="10"/>
      <color indexed="8"/>
      <name val="Arial"/>
      <charset val="134"/>
    </font>
    <font>
      <sz val="9"/>
      <name val="宋体"/>
      <charset val="134"/>
    </font>
  </fonts>
  <fills count="34">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66">
    <xf numFmtId="0" fontId="0" fillId="0" borderId="0">
      <alignment vertical="center"/>
    </xf>
    <xf numFmtId="42" fontId="11" fillId="0" borderId="0" applyFont="0" applyFill="0" applyBorder="0" applyAlignment="0" applyProtection="0">
      <alignment vertical="center"/>
    </xf>
    <xf numFmtId="0" fontId="37" fillId="10" borderId="0" applyNumberFormat="0" applyBorder="0" applyAlignment="0" applyProtection="0">
      <alignment vertical="center"/>
    </xf>
    <xf numFmtId="0" fontId="34" fillId="4" borderId="17" applyNumberFormat="0" applyAlignment="0" applyProtection="0">
      <alignment vertical="center"/>
    </xf>
    <xf numFmtId="44" fontId="11" fillId="0" borderId="0" applyFont="0" applyFill="0" applyBorder="0" applyAlignment="0" applyProtection="0">
      <alignment vertical="center"/>
    </xf>
    <xf numFmtId="0" fontId="1" fillId="0" borderId="0"/>
    <xf numFmtId="41" fontId="11" fillId="0" borderId="0" applyFont="0" applyFill="0" applyBorder="0" applyAlignment="0" applyProtection="0">
      <alignment vertical="center"/>
    </xf>
    <xf numFmtId="0" fontId="37" fillId="7" borderId="0" applyNumberFormat="0" applyBorder="0" applyAlignment="0" applyProtection="0">
      <alignment vertical="center"/>
    </xf>
    <xf numFmtId="0" fontId="40" fillId="9" borderId="0" applyNumberFormat="0" applyBorder="0" applyAlignment="0" applyProtection="0">
      <alignment vertical="center"/>
    </xf>
    <xf numFmtId="43" fontId="11" fillId="0" borderId="0" applyFont="0" applyFill="0" applyBorder="0" applyAlignment="0" applyProtection="0">
      <alignment vertical="center"/>
    </xf>
    <xf numFmtId="0" fontId="35" fillId="11" borderId="0" applyNumberFormat="0" applyBorder="0" applyAlignment="0" applyProtection="0">
      <alignment vertical="center"/>
    </xf>
    <xf numFmtId="0" fontId="32" fillId="0" borderId="0" applyNumberFormat="0" applyFill="0" applyBorder="0" applyAlignment="0" applyProtection="0">
      <alignment vertical="center"/>
    </xf>
    <xf numFmtId="9" fontId="1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1" fillId="3" borderId="15" applyNumberFormat="0" applyFont="0" applyAlignment="0" applyProtection="0">
      <alignment vertical="center"/>
    </xf>
    <xf numFmtId="0" fontId="13" fillId="0" borderId="0"/>
    <xf numFmtId="0" fontId="35" fillId="14" borderId="0" applyNumberFormat="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16" applyNumberFormat="0" applyFill="0" applyAlignment="0" applyProtection="0">
      <alignment vertical="center"/>
    </xf>
    <xf numFmtId="0" fontId="46" fillId="0" borderId="16" applyNumberFormat="0" applyFill="0" applyAlignment="0" applyProtection="0">
      <alignment vertical="center"/>
    </xf>
    <xf numFmtId="0" fontId="13" fillId="0" borderId="0"/>
    <xf numFmtId="0" fontId="35" fillId="20" borderId="0" applyNumberFormat="0" applyBorder="0" applyAlignment="0" applyProtection="0">
      <alignment vertical="center"/>
    </xf>
    <xf numFmtId="0" fontId="42" fillId="0" borderId="22" applyNumberFormat="0" applyFill="0" applyAlignment="0" applyProtection="0">
      <alignment vertical="center"/>
    </xf>
    <xf numFmtId="0" fontId="1" fillId="0" borderId="0"/>
    <xf numFmtId="0" fontId="1" fillId="0" borderId="0"/>
    <xf numFmtId="0" fontId="35" fillId="22" borderId="0" applyNumberFormat="0" applyBorder="0" applyAlignment="0" applyProtection="0">
      <alignment vertical="center"/>
    </xf>
    <xf numFmtId="0" fontId="45" fillId="18" borderId="20" applyNumberFormat="0" applyAlignment="0" applyProtection="0">
      <alignment vertical="center"/>
    </xf>
    <xf numFmtId="0" fontId="50" fillId="18" borderId="17" applyNumberFormat="0" applyAlignment="0" applyProtection="0">
      <alignment vertical="center"/>
    </xf>
    <xf numFmtId="0" fontId="43" fillId="16" borderId="19" applyNumberFormat="0" applyAlignment="0" applyProtection="0">
      <alignment vertical="center"/>
    </xf>
    <xf numFmtId="0" fontId="37" fillId="15" borderId="0" applyNumberFormat="0" applyBorder="0" applyAlignment="0" applyProtection="0">
      <alignment vertical="center"/>
    </xf>
    <xf numFmtId="0" fontId="35" fillId="24" borderId="0" applyNumberFormat="0" applyBorder="0" applyAlignment="0" applyProtection="0">
      <alignment vertical="center"/>
    </xf>
    <xf numFmtId="0" fontId="49" fillId="0" borderId="21" applyNumberFormat="0" applyFill="0" applyAlignment="0" applyProtection="0">
      <alignment vertical="center"/>
    </xf>
    <xf numFmtId="0" fontId="51" fillId="0" borderId="0"/>
    <xf numFmtId="0" fontId="39" fillId="0" borderId="18" applyNumberFormat="0" applyFill="0" applyAlignment="0" applyProtection="0">
      <alignment vertical="center"/>
    </xf>
    <xf numFmtId="0" fontId="38" fillId="8" borderId="0" applyNumberFormat="0" applyBorder="0" applyAlignment="0" applyProtection="0">
      <alignment vertical="center"/>
    </xf>
    <xf numFmtId="0" fontId="36" fillId="6" borderId="0" applyNumberFormat="0" applyBorder="0" applyAlignment="0" applyProtection="0">
      <alignment vertical="center"/>
    </xf>
    <xf numFmtId="0" fontId="37" fillId="26" borderId="0" applyNumberFormat="0" applyBorder="0" applyAlignment="0" applyProtection="0">
      <alignment vertical="center"/>
    </xf>
    <xf numFmtId="0" fontId="35" fillId="23" borderId="0" applyNumberFormat="0" applyBorder="0" applyAlignment="0" applyProtection="0">
      <alignment vertical="center"/>
    </xf>
    <xf numFmtId="0" fontId="37" fillId="13" borderId="0" applyNumberFormat="0" applyBorder="0" applyAlignment="0" applyProtection="0">
      <alignment vertical="center"/>
    </xf>
    <xf numFmtId="0" fontId="37" fillId="28" borderId="0" applyNumberFormat="0" applyBorder="0" applyAlignment="0" applyProtection="0">
      <alignment vertical="center"/>
    </xf>
    <xf numFmtId="0" fontId="37" fillId="27" borderId="0" applyNumberFormat="0" applyBorder="0" applyAlignment="0" applyProtection="0">
      <alignment vertical="center"/>
    </xf>
    <xf numFmtId="0" fontId="37" fillId="12"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7" fillId="33" borderId="0" applyNumberFormat="0" applyBorder="0" applyAlignment="0" applyProtection="0">
      <alignment vertical="center"/>
    </xf>
    <xf numFmtId="0" fontId="37" fillId="19" borderId="0" applyNumberFormat="0" applyBorder="0" applyAlignment="0" applyProtection="0">
      <alignment vertical="center"/>
    </xf>
    <xf numFmtId="0" fontId="35" fillId="25" borderId="0" applyNumberFormat="0" applyBorder="0" applyAlignment="0" applyProtection="0">
      <alignment vertical="center"/>
    </xf>
    <xf numFmtId="0" fontId="37" fillId="21" borderId="0" applyNumberFormat="0" applyBorder="0" applyAlignment="0" applyProtection="0">
      <alignment vertical="center"/>
    </xf>
    <xf numFmtId="0" fontId="35" fillId="32" borderId="0" applyNumberFormat="0" applyBorder="0" applyAlignment="0" applyProtection="0">
      <alignment vertical="center"/>
    </xf>
    <xf numFmtId="0" fontId="52" fillId="0" borderId="0"/>
    <xf numFmtId="0" fontId="35" fillId="31" borderId="0" applyNumberFormat="0" applyBorder="0" applyAlignment="0" applyProtection="0">
      <alignment vertical="center"/>
    </xf>
    <xf numFmtId="0" fontId="37" fillId="17" borderId="0" applyNumberFormat="0" applyBorder="0" applyAlignment="0" applyProtection="0">
      <alignment vertical="center"/>
    </xf>
    <xf numFmtId="0" fontId="35" fillId="5"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27" fillId="0" borderId="0">
      <alignment vertical="center"/>
    </xf>
    <xf numFmtId="0" fontId="13" fillId="0" borderId="0"/>
    <xf numFmtId="0" fontId="13" fillId="0" borderId="0"/>
    <xf numFmtId="0" fontId="1" fillId="0" borderId="0"/>
  </cellStyleXfs>
  <cellXfs count="14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6" xfId="0" applyFont="1" applyFill="1" applyBorder="1" applyAlignment="1">
      <alignment horizontal="left" vertical="center" wrapText="1"/>
    </xf>
    <xf numFmtId="0" fontId="1" fillId="0" borderId="0" xfId="0" applyFont="1" applyFill="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Alignment="1"/>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12" fillId="0" borderId="0" xfId="0" applyFont="1" applyFill="1" applyAlignment="1">
      <alignment horizontal="right"/>
    </xf>
    <xf numFmtId="0" fontId="1" fillId="0" borderId="0" xfId="64" applyFont="1" applyAlignment="1">
      <alignment vertical="center"/>
    </xf>
    <xf numFmtId="0" fontId="13" fillId="0" borderId="0" xfId="64"/>
    <xf numFmtId="0" fontId="3" fillId="0" borderId="0" xfId="64" applyFont="1" applyAlignment="1">
      <alignment horizontal="center" vertical="center"/>
    </xf>
    <xf numFmtId="0" fontId="14" fillId="0" borderId="0" xfId="64" applyFont="1" applyBorder="1" applyAlignment="1">
      <alignment vertical="center"/>
    </xf>
    <xf numFmtId="0" fontId="15" fillId="0" borderId="0" xfId="64" applyFont="1" applyAlignment="1">
      <alignment horizontal="right" vertical="center"/>
    </xf>
    <xf numFmtId="0" fontId="16" fillId="0" borderId="2" xfId="64" applyFont="1" applyBorder="1" applyAlignment="1">
      <alignment horizontal="center" vertical="center"/>
    </xf>
    <xf numFmtId="0" fontId="15" fillId="0" borderId="2" xfId="64" applyFont="1" applyBorder="1" applyAlignment="1">
      <alignment horizontal="center" vertical="center"/>
    </xf>
    <xf numFmtId="0" fontId="15" fillId="0" borderId="2" xfId="64" applyFont="1" applyBorder="1" applyAlignment="1">
      <alignment vertical="center"/>
    </xf>
    <xf numFmtId="0" fontId="15" fillId="0" borderId="2" xfId="64" applyFont="1" applyBorder="1" applyAlignment="1">
      <alignment horizontal="left" vertical="center" wrapText="1"/>
    </xf>
    <xf numFmtId="0" fontId="17" fillId="0" borderId="0" xfId="0" applyFont="1" applyFill="1" applyAlignment="1">
      <alignment vertical="center"/>
    </xf>
    <xf numFmtId="0" fontId="1" fillId="0" borderId="0" xfId="63" applyFont="1"/>
    <xf numFmtId="0" fontId="13" fillId="0" borderId="0" xfId="63"/>
    <xf numFmtId="0" fontId="18" fillId="0" borderId="0" xfId="62" applyFont="1" applyAlignment="1">
      <alignment horizontal="center" vertical="center"/>
    </xf>
    <xf numFmtId="0" fontId="13" fillId="0" borderId="0" xfId="63" applyAlignment="1">
      <alignment vertical="center"/>
    </xf>
    <xf numFmtId="0" fontId="12" fillId="0" borderId="0" xfId="26" applyFont="1" applyBorder="1" applyAlignment="1">
      <alignment horizontal="right" vertical="center"/>
    </xf>
    <xf numFmtId="0" fontId="19" fillId="0" borderId="2" xfId="35" applyFont="1" applyFill="1" applyBorder="1" applyAlignment="1">
      <alignment horizontal="center" vertical="center" wrapText="1"/>
    </xf>
    <xf numFmtId="0" fontId="19" fillId="0" borderId="2" xfId="35" applyFont="1" applyFill="1" applyBorder="1" applyAlignment="1">
      <alignment horizontal="center" vertical="center"/>
    </xf>
    <xf numFmtId="0" fontId="19" fillId="0" borderId="2" xfId="35" applyFont="1" applyFill="1" applyBorder="1" applyAlignment="1">
      <alignment horizontal="right" vertical="center" shrinkToFit="1"/>
    </xf>
    <xf numFmtId="0" fontId="11" fillId="0" borderId="2" xfId="0" applyNumberFormat="1" applyFont="1" applyFill="1" applyBorder="1" applyAlignment="1">
      <alignment vertical="center"/>
    </xf>
    <xf numFmtId="0" fontId="20" fillId="0" borderId="0" xfId="0" applyFont="1" applyFill="1" applyAlignment="1">
      <alignment vertical="center"/>
    </xf>
    <xf numFmtId="0" fontId="1" fillId="2" borderId="0" xfId="0" applyFont="1" applyFill="1" applyBorder="1" applyAlignment="1">
      <alignment horizontal="left" vertical="center"/>
    </xf>
    <xf numFmtId="0" fontId="3"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20" fillId="0" borderId="0" xfId="0" applyFont="1" applyFill="1" applyAlignment="1">
      <alignment horizontal="right"/>
    </xf>
    <xf numFmtId="0" fontId="21" fillId="2" borderId="0" xfId="0" applyFont="1" applyFill="1" applyBorder="1" applyAlignment="1">
      <alignment horizontal="right" vertical="center"/>
    </xf>
    <xf numFmtId="0" fontId="19" fillId="0" borderId="7"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2" fillId="0" borderId="7" xfId="15" applyFont="1" applyBorder="1" applyAlignment="1">
      <alignment horizontal="left" vertical="center" wrapText="1"/>
    </xf>
    <xf numFmtId="0" fontId="22" fillId="0" borderId="9" xfId="15" applyFont="1" applyBorder="1" applyAlignment="1">
      <alignment horizontal="left" vertical="center" wrapText="1"/>
    </xf>
    <xf numFmtId="0" fontId="11" fillId="0" borderId="10" xfId="0" applyNumberFormat="1" applyFont="1" applyFill="1" applyBorder="1" applyAlignment="1">
      <alignment horizontal="center" vertical="center"/>
    </xf>
    <xf numFmtId="0" fontId="23" fillId="0" borderId="10"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2" fillId="0" borderId="0" xfId="0" applyFont="1" applyFill="1" applyAlignment="1">
      <alignment vertical="center"/>
    </xf>
    <xf numFmtId="0" fontId="1" fillId="0" borderId="0" xfId="27" applyFont="1"/>
    <xf numFmtId="0" fontId="24" fillId="0" borderId="0" xfId="26" applyFont="1" applyAlignment="1">
      <alignment vertical="center"/>
    </xf>
    <xf numFmtId="0" fontId="3" fillId="0" borderId="0" xfId="57" applyFont="1" applyAlignment="1">
      <alignment horizontal="center" vertical="center"/>
    </xf>
    <xf numFmtId="0" fontId="1" fillId="0" borderId="0" xfId="26" applyFont="1" applyBorder="1" applyAlignment="1">
      <alignment vertical="center"/>
    </xf>
    <xf numFmtId="0" fontId="25" fillId="0" borderId="2" xfId="26" applyFont="1" applyBorder="1" applyAlignment="1">
      <alignment horizontal="center" vertical="center"/>
    </xf>
    <xf numFmtId="0" fontId="25" fillId="0" borderId="2" xfId="0" applyFont="1" applyFill="1" applyBorder="1" applyAlignment="1">
      <alignment horizontal="center" vertical="center"/>
    </xf>
    <xf numFmtId="0" fontId="12" fillId="0" borderId="2" xfId="61" applyFont="1" applyBorder="1" applyAlignment="1">
      <alignment horizontal="center" vertical="center"/>
    </xf>
    <xf numFmtId="0" fontId="12" fillId="0" borderId="2" xfId="27" applyFont="1" applyBorder="1" applyAlignment="1">
      <alignment horizontal="center"/>
    </xf>
    <xf numFmtId="0" fontId="12" fillId="0" borderId="2" xfId="61" applyNumberFormat="1" applyFont="1" applyBorder="1" applyAlignment="1">
      <alignment horizontal="center" vertical="center"/>
    </xf>
    <xf numFmtId="0" fontId="12" fillId="0" borderId="2" xfId="27" applyNumberFormat="1" applyFont="1" applyBorder="1" applyAlignment="1">
      <alignment horizontal="center"/>
    </xf>
    <xf numFmtId="0" fontId="12" fillId="0" borderId="12" xfId="61" applyFont="1" applyBorder="1" applyAlignment="1">
      <alignment horizontal="center" vertical="center"/>
    </xf>
    <xf numFmtId="0" fontId="12" fillId="0" borderId="13" xfId="61" applyFont="1" applyBorder="1" applyAlignment="1">
      <alignment horizontal="center" vertical="center"/>
    </xf>
    <xf numFmtId="0" fontId="12" fillId="0" borderId="14" xfId="61" applyFont="1" applyBorder="1" applyAlignment="1">
      <alignment horizontal="center" vertical="center"/>
    </xf>
    <xf numFmtId="177" fontId="26" fillId="0" borderId="0" xfId="59" applyNumberFormat="1" applyFont="1" applyFill="1" applyBorder="1" applyAlignment="1">
      <alignment horizontal="left"/>
    </xf>
    <xf numFmtId="0" fontId="26" fillId="0" borderId="0" xfId="59" applyNumberFormat="1" applyFont="1" applyFill="1" applyBorder="1" applyAlignment="1" applyProtection="1">
      <alignment horizontal="left" wrapText="1"/>
    </xf>
    <xf numFmtId="0" fontId="26" fillId="0" borderId="0" xfId="0" applyFont="1" applyFill="1" applyAlignment="1">
      <alignment horizontal="left" vertical="center"/>
    </xf>
    <xf numFmtId="177" fontId="7" fillId="0" borderId="0" xfId="59" applyNumberFormat="1" applyFont="1" applyFill="1" applyBorder="1" applyAlignment="1">
      <alignment horizontal="left"/>
    </xf>
    <xf numFmtId="0" fontId="3" fillId="0" borderId="0" xfId="5" applyFont="1" applyAlignment="1">
      <alignment horizontal="center" vertical="center"/>
    </xf>
    <xf numFmtId="0" fontId="1" fillId="0" borderId="0" xfId="5" applyFont="1"/>
    <xf numFmtId="0" fontId="20" fillId="0" borderId="0" xfId="5" applyFont="1" applyAlignment="1">
      <alignment horizontal="right" vertical="center"/>
    </xf>
    <xf numFmtId="0" fontId="25" fillId="0" borderId="2" xfId="5" applyFont="1" applyBorder="1" applyAlignment="1">
      <alignment horizontal="centerContinuous" vertical="center"/>
    </xf>
    <xf numFmtId="0" fontId="25" fillId="0" borderId="2" xfId="5" applyFont="1" applyBorder="1" applyAlignment="1">
      <alignment horizontal="center" vertical="center"/>
    </xf>
    <xf numFmtId="0" fontId="12" fillId="0" borderId="2" xfId="5" applyFont="1" applyBorder="1" applyAlignment="1">
      <alignment vertical="center"/>
    </xf>
    <xf numFmtId="0" fontId="11" fillId="0" borderId="2" xfId="0" applyFont="1" applyFill="1" applyBorder="1" applyAlignment="1">
      <alignment vertical="center"/>
    </xf>
    <xf numFmtId="0" fontId="12" fillId="0" borderId="2" xfId="5" applyFont="1" applyBorder="1" applyAlignment="1">
      <alignment horizontal="center" vertical="center"/>
    </xf>
    <xf numFmtId="176" fontId="12" fillId="0" borderId="2" xfId="5" applyNumberFormat="1" applyFont="1" applyFill="1" applyBorder="1" applyAlignment="1">
      <alignment horizontal="right" vertical="center" wrapText="1"/>
    </xf>
    <xf numFmtId="0" fontId="27" fillId="0" borderId="0" xfId="0" applyFont="1" applyFill="1" applyAlignment="1">
      <alignment vertical="center" wrapText="1"/>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7" fillId="0" borderId="2" xfId="0" applyFont="1" applyFill="1" applyBorder="1" applyAlignment="1">
      <alignment horizontal="center" vertical="center"/>
    </xf>
    <xf numFmtId="49" fontId="27" fillId="0" borderId="2" xfId="0" applyNumberFormat="1" applyFont="1" applyFill="1" applyBorder="1" applyAlignment="1">
      <alignment horizontal="left" vertical="center" wrapText="1"/>
    </xf>
    <xf numFmtId="49" fontId="27" fillId="0" borderId="2" xfId="0" applyNumberFormat="1" applyFont="1" applyFill="1" applyBorder="1" applyAlignment="1">
      <alignment horizontal="center" vertical="center" wrapText="1"/>
    </xf>
    <xf numFmtId="0" fontId="27" fillId="0" borderId="2" xfId="0" applyNumberFormat="1" applyFont="1" applyFill="1" applyBorder="1" applyAlignment="1">
      <alignment horizontal="left" vertical="center" wrapText="1"/>
    </xf>
    <xf numFmtId="4" fontId="27" fillId="0" borderId="2" xfId="0" applyNumberFormat="1" applyFont="1" applyFill="1" applyBorder="1" applyAlignment="1">
      <alignment horizontal="right" vertical="center" wrapText="1"/>
    </xf>
    <xf numFmtId="0" fontId="27" fillId="0" borderId="1" xfId="0" applyFont="1" applyFill="1" applyBorder="1" applyAlignment="1">
      <alignment horizontal="right" vertical="center"/>
    </xf>
    <xf numFmtId="0" fontId="19" fillId="0" borderId="2" xfId="0" applyFont="1" applyFill="1" applyBorder="1" applyAlignment="1">
      <alignment horizontal="centerContinuous" vertical="center" wrapText="1"/>
    </xf>
    <xf numFmtId="0" fontId="25" fillId="0" borderId="3" xfId="58" applyNumberFormat="1" applyFont="1" applyFill="1" applyBorder="1" applyAlignment="1" applyProtection="1">
      <alignment horizontal="center" vertical="center" wrapText="1"/>
    </xf>
    <xf numFmtId="0" fontId="25" fillId="0" borderId="5" xfId="58" applyNumberFormat="1" applyFont="1" applyFill="1" applyBorder="1" applyAlignment="1" applyProtection="1">
      <alignment horizontal="center" vertical="center" wrapText="1"/>
    </xf>
    <xf numFmtId="176" fontId="27" fillId="0" borderId="2" xfId="0" applyNumberFormat="1" applyFont="1" applyFill="1" applyBorder="1" applyAlignment="1">
      <alignment horizontal="right" vertical="center" wrapText="1"/>
    </xf>
    <xf numFmtId="176" fontId="27" fillId="0" borderId="0" xfId="0" applyNumberFormat="1" applyFont="1" applyFill="1" applyBorder="1" applyAlignment="1">
      <alignment horizontal="right" vertical="center" wrapText="1"/>
    </xf>
    <xf numFmtId="0" fontId="1" fillId="0" borderId="2" xfId="0" applyFont="1" applyFill="1" applyBorder="1" applyAlignment="1">
      <alignment vertical="center"/>
    </xf>
    <xf numFmtId="0" fontId="1" fillId="0" borderId="2" xfId="0" applyNumberFormat="1" applyFont="1" applyFill="1" applyBorder="1" applyAlignment="1">
      <alignment vertical="center"/>
    </xf>
    <xf numFmtId="0" fontId="1" fillId="0" borderId="2" xfId="0" applyNumberFormat="1" applyFont="1" applyFill="1" applyBorder="1" applyAlignment="1">
      <alignment vertical="center"/>
    </xf>
    <xf numFmtId="0" fontId="27" fillId="0" borderId="0" xfId="0" applyFont="1" applyFill="1" applyBorder="1" applyAlignment="1">
      <alignment vertical="center" wrapText="1"/>
    </xf>
    <xf numFmtId="0" fontId="26" fillId="0" borderId="6" xfId="0" applyFont="1" applyFill="1" applyBorder="1" applyAlignment="1">
      <alignment horizontal="left" vertical="center" wrapText="1"/>
    </xf>
    <xf numFmtId="0" fontId="1" fillId="0" borderId="0" xfId="0" applyFont="1" applyFill="1" applyAlignment="1">
      <alignment horizontal="center" vertical="center"/>
    </xf>
    <xf numFmtId="0" fontId="1" fillId="0" borderId="0" xfId="60" applyFont="1"/>
    <xf numFmtId="0" fontId="20" fillId="0" borderId="0" xfId="60" applyFont="1"/>
    <xf numFmtId="49" fontId="20" fillId="0" borderId="0" xfId="60" applyNumberFormat="1" applyFont="1" applyFill="1" applyAlignment="1" applyProtection="1">
      <alignment horizontal="center" vertical="center"/>
    </xf>
    <xf numFmtId="0" fontId="20" fillId="0" borderId="0" xfId="60" applyFont="1" applyAlignment="1">
      <alignment horizontal="center" vertical="center" wrapText="1"/>
    </xf>
    <xf numFmtId="178" fontId="20" fillId="0" borderId="0" xfId="60" applyNumberFormat="1" applyFont="1" applyAlignment="1">
      <alignment horizontal="center" vertical="center"/>
    </xf>
    <xf numFmtId="0" fontId="20" fillId="0" borderId="0" xfId="60" applyFont="1" applyAlignment="1">
      <alignment horizontal="center" vertical="center"/>
    </xf>
    <xf numFmtId="49" fontId="3" fillId="0" borderId="0" xfId="60" applyNumberFormat="1" applyFont="1" applyFill="1" applyAlignment="1" applyProtection="1">
      <alignment horizontal="center" vertical="center" wrapText="1"/>
    </xf>
    <xf numFmtId="49" fontId="31" fillId="0" borderId="0" xfId="60" applyNumberFormat="1" applyFont="1" applyFill="1" applyAlignment="1" applyProtection="1">
      <alignment horizontal="center" vertical="center" wrapText="1"/>
    </xf>
    <xf numFmtId="0" fontId="1" fillId="0" borderId="0" xfId="60" applyFont="1" applyAlignment="1">
      <alignment horizontal="center" vertical="center" wrapText="1"/>
    </xf>
    <xf numFmtId="178" fontId="1" fillId="0" borderId="0" xfId="60" applyNumberFormat="1" applyFont="1" applyAlignment="1">
      <alignment horizontal="center" vertical="center"/>
    </xf>
    <xf numFmtId="0" fontId="12" fillId="0" borderId="1" xfId="60" applyFont="1" applyBorder="1" applyAlignment="1">
      <alignment horizontal="right" vertical="center"/>
    </xf>
    <xf numFmtId="0" fontId="25" fillId="0" borderId="2" xfId="60" applyNumberFormat="1" applyFont="1" applyFill="1" applyBorder="1" applyAlignment="1" applyProtection="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5" fillId="0" borderId="2" xfId="58" applyNumberFormat="1" applyFont="1" applyFill="1" applyBorder="1" applyAlignment="1" applyProtection="1">
      <alignment horizontal="center" vertical="center" wrapText="1"/>
    </xf>
    <xf numFmtId="0" fontId="12" fillId="0" borderId="2" xfId="60" applyFont="1" applyBorder="1" applyAlignment="1">
      <alignment horizontal="center" vertical="center"/>
    </xf>
    <xf numFmtId="0" fontId="27"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7" fillId="0" borderId="0" xfId="0" applyFont="1" applyFill="1" applyAlignment="1">
      <alignment horizontal="left" vertical="center"/>
    </xf>
    <xf numFmtId="0" fontId="1" fillId="0" borderId="0" xfId="57" applyFont="1"/>
    <xf numFmtId="0" fontId="1" fillId="0" borderId="0" xfId="57" applyFont="1" applyAlignment="1">
      <alignment horizontal="right" vertical="center"/>
    </xf>
    <xf numFmtId="0" fontId="25" fillId="0" borderId="2" xfId="57" applyFont="1" applyBorder="1" applyAlignment="1">
      <alignment horizontal="centerContinuous" vertical="center"/>
    </xf>
    <xf numFmtId="0" fontId="25" fillId="0" borderId="2" xfId="57" applyFont="1" applyBorder="1" applyAlignment="1">
      <alignment horizontal="center" vertical="center"/>
    </xf>
    <xf numFmtId="0" fontId="12" fillId="0" borderId="2" xfId="57" applyFont="1" applyBorder="1" applyAlignment="1">
      <alignment vertical="center"/>
    </xf>
    <xf numFmtId="0" fontId="12" fillId="0" borderId="2" xfId="56" applyFont="1" applyBorder="1" applyAlignment="1">
      <alignment vertical="center"/>
    </xf>
    <xf numFmtId="0" fontId="12" fillId="0" borderId="2" xfId="57" applyFont="1" applyBorder="1" applyAlignment="1">
      <alignment horizontal="center" vertical="center"/>
    </xf>
    <xf numFmtId="0" fontId="25" fillId="0" borderId="2" xfId="26" applyFont="1" applyBorder="1" applyAlignment="1" quotePrefix="1">
      <alignment horizontal="center" vertical="center"/>
    </xf>
  </cellXfs>
  <cellStyles count="6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78"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常规 77" xfId="23"/>
    <cellStyle name="60% - 强调文字颜色 1" xfId="24" builtinId="32"/>
    <cellStyle name="标题 3" xfId="25" builtinId="18"/>
    <cellStyle name="常规_04-分类改革-预算表 2" xfId="26"/>
    <cellStyle name="常规 3 6 4" xfId="27"/>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常规 48 2" xfId="52"/>
    <cellStyle name="强调文字颜色 6" xfId="53" builtinId="49"/>
    <cellStyle name="40% - 强调文字颜色 6" xfId="54" builtinId="51"/>
    <cellStyle name="60% - 强调文字颜色 6" xfId="55" builtinId="52"/>
    <cellStyle name="常规 48 3" xfId="56"/>
    <cellStyle name="常规 2 10" xfId="57"/>
    <cellStyle name="常规 50 2" xfId="58"/>
    <cellStyle name="常规 45 2" xfId="59"/>
    <cellStyle name="常规 3_收入总表2 2" xfId="60"/>
    <cellStyle name="常规 44 2" xfId="61"/>
    <cellStyle name="常规 14 2" xfId="62"/>
    <cellStyle name="常规 63" xfId="63"/>
    <cellStyle name="常规 64" xfId="64"/>
    <cellStyle name="常规 50" xfId="65"/>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24180;&#24230;&#39044;&#20915;&#31639;&#20844;&#24320;&#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附表1-1"/>
      <sheetName val="附表1-2"/>
      <sheetName val="附表1-3"/>
      <sheetName val="附表1-4"/>
      <sheetName val="附表1-5"/>
      <sheetName val="附表1-6"/>
      <sheetName val="附表1-7"/>
      <sheetName val="附表1-8"/>
      <sheetName val="附表1-9"/>
      <sheetName val="附表1-10"/>
      <sheetName val="附表1-11"/>
      <sheetName val="附表1-12"/>
      <sheetName val="附表1-13"/>
      <sheetName val="附表1-14"/>
      <sheetName val="附表1-15"/>
      <sheetName val="附表1-16"/>
      <sheetName val="附表1-17"/>
      <sheetName val="附表1-18"/>
      <sheetName val="附表1-19"/>
      <sheetName val="附表1-20"/>
      <sheetName val="附表1-21"/>
      <sheetName val="附表1-22"/>
      <sheetName val="附表1-23"/>
      <sheetName val="附表2-1"/>
      <sheetName val="附表2-2"/>
      <sheetName val="附表2-3"/>
      <sheetName val="附表2-4"/>
      <sheetName val="附表2-5"/>
      <sheetName val="附表2-6"/>
      <sheetName val="附表2-7"/>
      <sheetName val="附表2-8"/>
      <sheetName val="附表2-9"/>
      <sheetName val="附表2-10"/>
      <sheetName val="附表2-11"/>
      <sheetName val="附表2-12"/>
      <sheetName val="附表2-13"/>
      <sheetName val="附表2-14"/>
      <sheetName val="附表2-15"/>
      <sheetName val="附表2-16"/>
      <sheetName val="附表2-17"/>
      <sheetName val="附表2-18"/>
      <sheetName val="附表2-19"/>
      <sheetName val="附表2-20"/>
      <sheetName val="附表2-21"/>
      <sheetName val="附表2-22"/>
      <sheetName val="附表3-1"/>
      <sheetName val="附表3-2"/>
      <sheetName val="附表3-3"/>
      <sheetName val="附表3-4"/>
      <sheetName val="附表3-5"/>
      <sheetName val="附表3-6"/>
      <sheetName val="附表3-7"/>
      <sheetName val="附表3-8"/>
      <sheetName val="附表3-9"/>
      <sheetName val="附表3-10"/>
      <sheetName val="附表3-11"/>
      <sheetName val="附表3-12"/>
      <sheetName val="附表4-1"/>
      <sheetName val="附表4-2"/>
      <sheetName val="附表4-3"/>
      <sheetName val="附表4-4"/>
      <sheetName val="附表4-5"/>
      <sheetName val="附表4-6"/>
      <sheetName val="附表4-7"/>
      <sheetName val="附表4-8"/>
      <sheetName val="附表4-9"/>
      <sheetName val="附表4-10"/>
      <sheetName val="附表5-1"/>
      <sheetName val="附表5-2"/>
      <sheetName val="附表5-3"/>
      <sheetName val="附表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2"/>
  <sheetViews>
    <sheetView workbookViewId="0">
      <selection activeCell="C12" sqref="C12"/>
    </sheetView>
  </sheetViews>
  <sheetFormatPr defaultColWidth="9" defaultRowHeight="14.25" outlineLevelCol="3"/>
  <cols>
    <col min="1" max="1" width="29.875" style="14" customWidth="1"/>
    <col min="2" max="2" width="15.125" style="14" customWidth="1"/>
    <col min="3" max="3" width="26.25" style="14" customWidth="1"/>
    <col min="4" max="4" width="14.75" style="14" customWidth="1"/>
    <col min="5" max="16384" width="9" style="14"/>
  </cols>
  <sheetData>
    <row r="1" spans="1:4">
      <c r="A1" s="134"/>
      <c r="B1" s="134"/>
      <c r="C1" s="134"/>
      <c r="D1" s="134"/>
    </row>
    <row r="2" spans="1:1">
      <c r="A2" s="15" t="s">
        <v>0</v>
      </c>
    </row>
    <row r="3" ht="20.25" spans="1:4">
      <c r="A3" s="66" t="s">
        <v>1</v>
      </c>
      <c r="B3" s="66"/>
      <c r="C3" s="66"/>
      <c r="D3" s="66"/>
    </row>
    <row r="4" spans="1:4">
      <c r="A4" s="135"/>
      <c r="B4" s="135"/>
      <c r="C4" s="135"/>
      <c r="D4" s="136" t="s">
        <v>2</v>
      </c>
    </row>
    <row r="5" ht="20.1" customHeight="1" spans="1:4">
      <c r="A5" s="137" t="s">
        <v>3</v>
      </c>
      <c r="B5" s="137"/>
      <c r="C5" s="137" t="s">
        <v>4</v>
      </c>
      <c r="D5" s="137"/>
    </row>
    <row r="6" ht="20.1" customHeight="1" spans="1:4">
      <c r="A6" s="138" t="s">
        <v>5</v>
      </c>
      <c r="B6" s="138" t="s">
        <v>6</v>
      </c>
      <c r="C6" s="138" t="s">
        <v>7</v>
      </c>
      <c r="D6" s="138" t="s">
        <v>6</v>
      </c>
    </row>
    <row r="7" ht="20.1" customHeight="1" spans="1:4">
      <c r="A7" s="139" t="s">
        <v>8</v>
      </c>
      <c r="B7" s="139">
        <v>4824.89</v>
      </c>
      <c r="C7" s="139" t="s">
        <v>9</v>
      </c>
      <c r="D7" s="139">
        <v>3578.53</v>
      </c>
    </row>
    <row r="8" ht="20.1" customHeight="1" spans="1:4">
      <c r="A8" s="139" t="s">
        <v>10</v>
      </c>
      <c r="B8" s="139">
        <v>0</v>
      </c>
      <c r="C8" s="139" t="s">
        <v>11</v>
      </c>
      <c r="D8" s="139">
        <v>2532.34</v>
      </c>
    </row>
    <row r="9" ht="20.1" customHeight="1" spans="1:4">
      <c r="A9" s="140" t="s">
        <v>12</v>
      </c>
      <c r="B9" s="139">
        <v>0</v>
      </c>
      <c r="C9" s="139" t="s">
        <v>13</v>
      </c>
      <c r="D9" s="139">
        <v>281.62</v>
      </c>
    </row>
    <row r="10" ht="20.1" customHeight="1" spans="1:4">
      <c r="A10" s="140" t="s">
        <v>14</v>
      </c>
      <c r="B10" s="139">
        <v>219.55</v>
      </c>
      <c r="C10" s="139" t="s">
        <v>15</v>
      </c>
      <c r="D10" s="139">
        <v>764.57</v>
      </c>
    </row>
    <row r="11" ht="20.1" customHeight="1" spans="1:4">
      <c r="A11" s="140" t="s">
        <v>16</v>
      </c>
      <c r="B11" s="139">
        <v>445</v>
      </c>
      <c r="C11" s="139" t="s">
        <v>17</v>
      </c>
      <c r="D11" s="139">
        <v>1910.91</v>
      </c>
    </row>
    <row r="12" ht="20.1" customHeight="1" spans="1:4">
      <c r="A12" s="141" t="s">
        <v>18</v>
      </c>
      <c r="B12" s="139">
        <v>5489.44</v>
      </c>
      <c r="C12" s="141" t="s">
        <v>19</v>
      </c>
      <c r="D12" s="139">
        <v>5489.44</v>
      </c>
    </row>
  </sheetData>
  <mergeCells count="2">
    <mergeCell ref="A1:D1"/>
    <mergeCell ref="A3:D3"/>
  </mergeCells>
  <pageMargins left="0.707638888888889" right="0.707638888888889" top="0.747916666666667" bottom="0.747916666666667" header="0.313888888888889" footer="0.313888888888889"/>
  <pageSetup paperSize="9" scale="95"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2"/>
  <sheetViews>
    <sheetView zoomScale="55" zoomScaleNormal="55" topLeftCell="A8" workbookViewId="0">
      <selection activeCell="E9" sqref="E9"/>
    </sheetView>
  </sheetViews>
  <sheetFormatPr defaultColWidth="9" defaultRowHeight="14.25"/>
  <cols>
    <col min="1" max="1" width="14.875" style="14" customWidth="1"/>
    <col min="2" max="2" width="20.5" style="14" customWidth="1"/>
    <col min="3" max="3" width="20.875" style="14" customWidth="1"/>
    <col min="4" max="4" width="11.375" style="14" customWidth="1"/>
    <col min="5" max="5" width="11.875" style="14" customWidth="1"/>
    <col min="6" max="6" width="13.125" style="14" customWidth="1"/>
    <col min="7" max="7" width="12.875" style="14" customWidth="1"/>
    <col min="8" max="8" width="8.625" style="14" customWidth="1"/>
    <col min="9" max="10" width="10" style="14" customWidth="1"/>
    <col min="11" max="11" width="12.875" style="14" customWidth="1"/>
    <col min="12" max="16384" width="9" style="14"/>
  </cols>
  <sheetData>
    <row r="1" ht="21" customHeight="1" spans="1:1">
      <c r="A1" s="15" t="s">
        <v>152</v>
      </c>
    </row>
    <row r="2" ht="26.25" customHeight="1" spans="1:11">
      <c r="A2" s="16" t="s">
        <v>153</v>
      </c>
      <c r="B2" s="16"/>
      <c r="C2" s="16"/>
      <c r="D2" s="16"/>
      <c r="E2" s="16"/>
      <c r="F2" s="16"/>
      <c r="G2" s="16"/>
      <c r="H2" s="16"/>
      <c r="I2" s="16"/>
      <c r="J2" s="16"/>
      <c r="K2" s="16"/>
    </row>
    <row r="3" ht="23.25" customHeight="1" spans="1:11">
      <c r="A3" s="17"/>
      <c r="B3" s="17"/>
      <c r="C3" s="17"/>
      <c r="D3" s="17"/>
      <c r="E3" s="17"/>
      <c r="F3" s="17"/>
      <c r="G3" s="17"/>
      <c r="H3" s="17"/>
      <c r="I3" s="17"/>
      <c r="J3" s="17"/>
      <c r="K3" s="28" t="s">
        <v>2</v>
      </c>
    </row>
    <row r="4" ht="20.1" customHeight="1" spans="1:11">
      <c r="A4" s="18" t="s">
        <v>154</v>
      </c>
      <c r="B4" s="18" t="s">
        <v>155</v>
      </c>
      <c r="C4" s="18" t="s">
        <v>156</v>
      </c>
      <c r="D4" s="18" t="s">
        <v>157</v>
      </c>
      <c r="E4" s="18" t="s">
        <v>158</v>
      </c>
      <c r="F4" s="18" t="s">
        <v>159</v>
      </c>
      <c r="G4" s="18" t="s">
        <v>160</v>
      </c>
      <c r="H4" s="19" t="s">
        <v>161</v>
      </c>
      <c r="I4" s="21"/>
      <c r="J4" s="21"/>
      <c r="K4" s="18" t="s">
        <v>162</v>
      </c>
    </row>
    <row r="5" ht="36.75" customHeight="1" spans="1:11">
      <c r="A5" s="20"/>
      <c r="B5" s="20"/>
      <c r="C5" s="20"/>
      <c r="D5" s="20"/>
      <c r="E5" s="20"/>
      <c r="F5" s="20"/>
      <c r="G5" s="20"/>
      <c r="H5" s="21" t="s">
        <v>163</v>
      </c>
      <c r="I5" s="21" t="s">
        <v>164</v>
      </c>
      <c r="J5" s="21" t="s">
        <v>165</v>
      </c>
      <c r="K5" s="20"/>
    </row>
    <row r="6" ht="216" spans="1:11">
      <c r="A6" s="22" t="s">
        <v>166</v>
      </c>
      <c r="B6" s="23" t="s">
        <v>167</v>
      </c>
      <c r="C6" s="24" t="s">
        <v>168</v>
      </c>
      <c r="D6" s="25" t="s">
        <v>169</v>
      </c>
      <c r="E6" s="25"/>
      <c r="F6" s="24" t="s">
        <v>170</v>
      </c>
      <c r="G6" s="24" t="s">
        <v>171</v>
      </c>
      <c r="H6" s="24">
        <v>24.4</v>
      </c>
      <c r="I6" s="24">
        <v>24.4</v>
      </c>
      <c r="J6" s="25"/>
      <c r="K6" s="24" t="s">
        <v>172</v>
      </c>
    </row>
    <row r="7" ht="351" spans="1:11">
      <c r="A7" s="22" t="s">
        <v>166</v>
      </c>
      <c r="B7" s="23" t="s">
        <v>167</v>
      </c>
      <c r="C7" s="24" t="s">
        <v>173</v>
      </c>
      <c r="D7" s="25" t="s">
        <v>169</v>
      </c>
      <c r="E7" s="25"/>
      <c r="F7" s="24" t="s">
        <v>174</v>
      </c>
      <c r="G7" s="24" t="s">
        <v>175</v>
      </c>
      <c r="H7" s="24">
        <v>590</v>
      </c>
      <c r="I7" s="24">
        <v>590</v>
      </c>
      <c r="J7" s="25"/>
      <c r="K7" s="24" t="s">
        <v>172</v>
      </c>
    </row>
    <row r="8" ht="270" spans="1:11">
      <c r="A8" s="22" t="s">
        <v>166</v>
      </c>
      <c r="B8" s="23" t="s">
        <v>176</v>
      </c>
      <c r="C8" s="24" t="s">
        <v>177</v>
      </c>
      <c r="D8" s="25" t="s">
        <v>169</v>
      </c>
      <c r="E8" s="25"/>
      <c r="F8" s="24" t="s">
        <v>178</v>
      </c>
      <c r="G8" s="24" t="s">
        <v>171</v>
      </c>
      <c r="H8" s="24">
        <v>475.95</v>
      </c>
      <c r="I8" s="24">
        <v>475.95</v>
      </c>
      <c r="J8" s="25"/>
      <c r="K8" s="24" t="s">
        <v>172</v>
      </c>
    </row>
    <row r="9" ht="27" spans="1:11">
      <c r="A9" s="22" t="s">
        <v>166</v>
      </c>
      <c r="B9" s="23" t="s">
        <v>179</v>
      </c>
      <c r="C9" s="24"/>
      <c r="D9" s="25" t="s">
        <v>169</v>
      </c>
      <c r="E9" s="25"/>
      <c r="F9" s="25"/>
      <c r="G9" s="24" t="s">
        <v>171</v>
      </c>
      <c r="H9" s="24">
        <v>42.5</v>
      </c>
      <c r="I9" s="24">
        <v>42.5</v>
      </c>
      <c r="J9" s="25"/>
      <c r="K9" s="24" t="s">
        <v>172</v>
      </c>
    </row>
    <row r="10" ht="27" spans="1:11">
      <c r="A10" s="22" t="s">
        <v>166</v>
      </c>
      <c r="B10" s="23" t="s">
        <v>179</v>
      </c>
      <c r="C10" s="24"/>
      <c r="D10" s="25" t="s">
        <v>169</v>
      </c>
      <c r="E10" s="25"/>
      <c r="F10" s="25"/>
      <c r="G10" s="24" t="s">
        <v>175</v>
      </c>
      <c r="H10" s="24">
        <v>185.5</v>
      </c>
      <c r="I10" s="24">
        <v>185.5</v>
      </c>
      <c r="J10" s="25"/>
      <c r="K10" s="24" t="s">
        <v>180</v>
      </c>
    </row>
    <row r="11" ht="175.5" spans="1:11">
      <c r="A11" s="22" t="s">
        <v>166</v>
      </c>
      <c r="B11" s="23" t="s">
        <v>181</v>
      </c>
      <c r="C11" s="24" t="s">
        <v>182</v>
      </c>
      <c r="D11" s="25" t="s">
        <v>169</v>
      </c>
      <c r="E11" s="25"/>
      <c r="F11" s="25"/>
      <c r="G11" s="24" t="s">
        <v>171</v>
      </c>
      <c r="H11" s="24">
        <v>147.56</v>
      </c>
      <c r="I11" s="24">
        <v>147.56</v>
      </c>
      <c r="J11" s="25"/>
      <c r="K11" s="24" t="s">
        <v>172</v>
      </c>
    </row>
    <row r="12" ht="184.15" customHeight="1" spans="1:11">
      <c r="A12" s="26" t="s">
        <v>183</v>
      </c>
      <c r="B12" s="27"/>
      <c r="C12" s="27"/>
      <c r="D12" s="27"/>
      <c r="E12" s="27"/>
      <c r="F12" s="27"/>
      <c r="G12" s="27"/>
      <c r="H12" s="27"/>
      <c r="I12" s="27"/>
      <c r="J12" s="27"/>
      <c r="K12" s="27"/>
    </row>
  </sheetData>
  <mergeCells count="11">
    <mergeCell ref="A2:K2"/>
    <mergeCell ref="H4:J4"/>
    <mergeCell ref="A12:K12"/>
    <mergeCell ref="A4:A5"/>
    <mergeCell ref="B4:B5"/>
    <mergeCell ref="C4:C5"/>
    <mergeCell ref="D4:D5"/>
    <mergeCell ref="E4:E5"/>
    <mergeCell ref="F4:F5"/>
    <mergeCell ref="G4:G5"/>
    <mergeCell ref="K4:K5"/>
  </mergeCells>
  <pageMargins left="0.707638888888889" right="0.707638888888889" top="0.747916666666667" bottom="0.747916666666667" header="0.313888888888889" footer="0.313888888888889"/>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4"/>
  <sheetViews>
    <sheetView workbookViewId="0">
      <selection activeCell="A14" sqref="A14:D14"/>
    </sheetView>
  </sheetViews>
  <sheetFormatPr defaultColWidth="9" defaultRowHeight="14.25" outlineLevelCol="3"/>
  <cols>
    <col min="1" max="1" width="11.125" style="14" customWidth="1"/>
    <col min="2" max="2" width="11.5" style="14" customWidth="1"/>
    <col min="3" max="3" width="29.375" style="14" customWidth="1"/>
    <col min="4" max="4" width="30.75" style="14" customWidth="1"/>
    <col min="5" max="16384" width="9" style="14"/>
  </cols>
  <sheetData>
    <row r="1" ht="25.15" customHeight="1" spans="1:4">
      <c r="A1" s="2" t="s">
        <v>184</v>
      </c>
      <c r="B1" s="1"/>
      <c r="C1" s="1"/>
      <c r="D1" s="1"/>
    </row>
    <row r="2" ht="34.9" customHeight="1" spans="1:4">
      <c r="A2" s="3" t="s">
        <v>185</v>
      </c>
      <c r="B2" s="3"/>
      <c r="C2" s="3"/>
      <c r="D2" s="3"/>
    </row>
    <row r="3" ht="86.25" customHeight="1" spans="1:4">
      <c r="A3" s="4" t="s">
        <v>186</v>
      </c>
      <c r="B3" s="6" t="s">
        <v>187</v>
      </c>
      <c r="C3" s="6"/>
      <c r="D3" s="6"/>
    </row>
    <row r="4" ht="20.1" customHeight="1" spans="1:4">
      <c r="A4" s="4" t="s">
        <v>188</v>
      </c>
      <c r="B4" s="4" t="s">
        <v>189</v>
      </c>
      <c r="C4" s="4" t="s">
        <v>190</v>
      </c>
      <c r="D4" s="4" t="s">
        <v>191</v>
      </c>
    </row>
    <row r="5" ht="20.1" customHeight="1" spans="1:4">
      <c r="A5" s="4"/>
      <c r="B5" s="7" t="s">
        <v>192</v>
      </c>
      <c r="C5" s="8" t="s">
        <v>193</v>
      </c>
      <c r="D5" s="9"/>
    </row>
    <row r="6" ht="20.1" customHeight="1" spans="1:4">
      <c r="A6" s="4"/>
      <c r="B6" s="10"/>
      <c r="C6" s="8" t="s">
        <v>194</v>
      </c>
      <c r="D6" s="9"/>
    </row>
    <row r="7" ht="20.1" customHeight="1" spans="1:4">
      <c r="A7" s="4"/>
      <c r="B7" s="11"/>
      <c r="C7" s="8" t="s">
        <v>195</v>
      </c>
      <c r="D7" s="9"/>
    </row>
    <row r="8" ht="20.1" customHeight="1" spans="1:4">
      <c r="A8" s="4"/>
      <c r="B8" s="7" t="s">
        <v>196</v>
      </c>
      <c r="C8" s="8" t="s">
        <v>193</v>
      </c>
      <c r="D8" s="9"/>
    </row>
    <row r="9" ht="20.1" customHeight="1" spans="1:4">
      <c r="A9" s="4"/>
      <c r="B9" s="10"/>
      <c r="C9" s="8" t="s">
        <v>194</v>
      </c>
      <c r="D9" s="9"/>
    </row>
    <row r="10" ht="20.1" customHeight="1" spans="1:4">
      <c r="A10" s="4"/>
      <c r="B10" s="11"/>
      <c r="C10" s="8" t="s">
        <v>195</v>
      </c>
      <c r="D10" s="9"/>
    </row>
    <row r="11" ht="20.1" customHeight="1" spans="1:4">
      <c r="A11" s="4"/>
      <c r="B11" s="9" t="s">
        <v>197</v>
      </c>
      <c r="C11" s="8" t="s">
        <v>193</v>
      </c>
      <c r="D11" s="9"/>
    </row>
    <row r="12" ht="20.1" customHeight="1" spans="1:4">
      <c r="A12" s="4"/>
      <c r="B12" s="9"/>
      <c r="C12" s="8" t="s">
        <v>194</v>
      </c>
      <c r="D12" s="9"/>
    </row>
    <row r="13" ht="20.1" customHeight="1" spans="1:4">
      <c r="A13" s="4"/>
      <c r="B13" s="9"/>
      <c r="C13" s="8" t="s">
        <v>195</v>
      </c>
      <c r="D13" s="9"/>
    </row>
    <row r="14" ht="26.25" customHeight="1" spans="1:4">
      <c r="A14" s="13" t="s">
        <v>198</v>
      </c>
      <c r="B14" s="13"/>
      <c r="C14" s="13"/>
      <c r="D14" s="13"/>
    </row>
  </sheetData>
  <mergeCells count="7">
    <mergeCell ref="A2:D2"/>
    <mergeCell ref="B3:D3"/>
    <mergeCell ref="A14:D14"/>
    <mergeCell ref="A4:A13"/>
    <mergeCell ref="B5:B7"/>
    <mergeCell ref="B8:B10"/>
    <mergeCell ref="B11:B13"/>
  </mergeCells>
  <pageMargins left="0.707638888888889" right="0.707638888888889" top="0.747916666666667" bottom="0.747916666666667" header="0.313888888888889" footer="0.313888888888889"/>
  <pageSetup paperSize="9" scale="9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5"/>
  <sheetViews>
    <sheetView tabSelected="1" topLeftCell="A5" workbookViewId="0">
      <selection activeCell="C5" sqref="C5"/>
    </sheetView>
  </sheetViews>
  <sheetFormatPr defaultColWidth="8.125" defaultRowHeight="31.5" customHeight="1" outlineLevelCol="5"/>
  <cols>
    <col min="1" max="1" width="14.375" style="1" customWidth="1"/>
    <col min="2" max="2" width="14.25" style="1" customWidth="1"/>
    <col min="3" max="3" width="29.875" style="1" customWidth="1"/>
    <col min="4" max="4" width="26.5" style="1" customWidth="1"/>
    <col min="5" max="16384" width="8.125" style="1"/>
  </cols>
  <sheetData>
    <row r="1" ht="27.6" customHeight="1" spans="1:1">
      <c r="A1" s="2" t="s">
        <v>199</v>
      </c>
    </row>
    <row r="2" ht="40.15" customHeight="1" spans="1:4">
      <c r="A2" s="3" t="s">
        <v>200</v>
      </c>
      <c r="B2" s="3"/>
      <c r="C2" s="3"/>
      <c r="D2" s="3"/>
    </row>
    <row r="3" ht="20.25" customHeight="1" spans="1:4">
      <c r="A3" s="4" t="s">
        <v>201</v>
      </c>
      <c r="B3" s="5"/>
      <c r="C3" s="5"/>
      <c r="D3" s="5"/>
    </row>
    <row r="4" ht="87.75" customHeight="1" spans="1:4">
      <c r="A4" s="4" t="s">
        <v>202</v>
      </c>
      <c r="B4" s="6" t="s">
        <v>203</v>
      </c>
      <c r="C4" s="6"/>
      <c r="D4" s="6"/>
    </row>
    <row r="5" ht="23.45" customHeight="1" spans="1:4">
      <c r="A5" s="4" t="s">
        <v>188</v>
      </c>
      <c r="B5" s="4" t="s">
        <v>189</v>
      </c>
      <c r="C5" s="4" t="s">
        <v>190</v>
      </c>
      <c r="D5" s="4" t="s">
        <v>191</v>
      </c>
    </row>
    <row r="6" ht="23.45" customHeight="1" spans="1:4">
      <c r="A6" s="4"/>
      <c r="B6" s="7" t="s">
        <v>192</v>
      </c>
      <c r="C6" s="8" t="s">
        <v>193</v>
      </c>
      <c r="D6" s="9"/>
    </row>
    <row r="7" ht="23.45" customHeight="1" spans="1:4">
      <c r="A7" s="4"/>
      <c r="B7" s="10"/>
      <c r="C7" s="8" t="s">
        <v>194</v>
      </c>
      <c r="D7" s="9"/>
    </row>
    <row r="8" ht="23.45" customHeight="1" spans="1:6">
      <c r="A8" s="4"/>
      <c r="B8" s="11"/>
      <c r="C8" s="8" t="s">
        <v>195</v>
      </c>
      <c r="D8" s="9"/>
      <c r="F8" s="12"/>
    </row>
    <row r="9" ht="23.45" customHeight="1" spans="1:4">
      <c r="A9" s="4"/>
      <c r="B9" s="7" t="s">
        <v>196</v>
      </c>
      <c r="C9" s="8" t="s">
        <v>193</v>
      </c>
      <c r="D9" s="9"/>
    </row>
    <row r="10" ht="23.45" customHeight="1" spans="1:4">
      <c r="A10" s="4"/>
      <c r="B10" s="10"/>
      <c r="C10" s="8" t="s">
        <v>194</v>
      </c>
      <c r="D10" s="9"/>
    </row>
    <row r="11" ht="23.45" customHeight="1" spans="1:4">
      <c r="A11" s="4"/>
      <c r="B11" s="11"/>
      <c r="C11" s="8" t="s">
        <v>195</v>
      </c>
      <c r="D11" s="9"/>
    </row>
    <row r="12" ht="23.45" customHeight="1" spans="1:4">
      <c r="A12" s="4"/>
      <c r="B12" s="9" t="s">
        <v>197</v>
      </c>
      <c r="C12" s="8" t="s">
        <v>193</v>
      </c>
      <c r="D12" s="9"/>
    </row>
    <row r="13" ht="23.45" customHeight="1" spans="1:4">
      <c r="A13" s="4"/>
      <c r="B13" s="9"/>
      <c r="C13" s="8" t="s">
        <v>194</v>
      </c>
      <c r="D13" s="9"/>
    </row>
    <row r="14" ht="23.45" customHeight="1" spans="1:4">
      <c r="A14" s="4"/>
      <c r="B14" s="9"/>
      <c r="C14" s="8" t="s">
        <v>195</v>
      </c>
      <c r="D14" s="9"/>
    </row>
    <row r="15" ht="22.15" customHeight="1" spans="1:4">
      <c r="A15" s="13" t="s">
        <v>198</v>
      </c>
      <c r="B15" s="13"/>
      <c r="C15" s="13"/>
      <c r="D15" s="13"/>
    </row>
  </sheetData>
  <mergeCells count="8">
    <mergeCell ref="A2:D2"/>
    <mergeCell ref="B3:D3"/>
    <mergeCell ref="B4:D4"/>
    <mergeCell ref="A15:D15"/>
    <mergeCell ref="A5:A14"/>
    <mergeCell ref="B6:B8"/>
    <mergeCell ref="B9:B11"/>
    <mergeCell ref="B12:B14"/>
  </mergeCells>
  <pageMargins left="0.707638888888889" right="0.707638888888889" top="0.747916666666667" bottom="0.747916666666667" header="0.313888888888889" footer="0.313888888888889"/>
  <pageSetup paperSize="9" scale="9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3"/>
  <sheetViews>
    <sheetView workbookViewId="0">
      <selection activeCell="F18" sqref="F18"/>
    </sheetView>
  </sheetViews>
  <sheetFormatPr defaultColWidth="9" defaultRowHeight="14.25" outlineLevelCol="7"/>
  <cols>
    <col min="1" max="1" width="8.625" style="14" customWidth="1"/>
    <col min="2" max="2" width="40.375" style="14" customWidth="1"/>
    <col min="3" max="3" width="10" style="113" customWidth="1"/>
    <col min="4" max="8" width="9.5" style="113" customWidth="1"/>
    <col min="9" max="16384" width="9" style="14"/>
  </cols>
  <sheetData>
    <row r="1" spans="1:8">
      <c r="A1" s="114" t="s">
        <v>20</v>
      </c>
      <c r="B1" s="115"/>
      <c r="C1" s="116"/>
      <c r="D1" s="117"/>
      <c r="E1" s="117"/>
      <c r="F1" s="118"/>
      <c r="G1" s="119"/>
      <c r="H1" s="119"/>
    </row>
    <row r="2" ht="29.1" customHeight="1" spans="1:8">
      <c r="A2" s="120" t="s">
        <v>21</v>
      </c>
      <c r="B2" s="120"/>
      <c r="C2" s="120"/>
      <c r="D2" s="120"/>
      <c r="E2" s="120"/>
      <c r="F2" s="120"/>
      <c r="G2" s="120"/>
      <c r="H2" s="120"/>
    </row>
    <row r="3" ht="25.5" spans="1:8">
      <c r="A3" s="114"/>
      <c r="B3" s="114"/>
      <c r="C3" s="121"/>
      <c r="D3" s="122"/>
      <c r="E3" s="122"/>
      <c r="F3" s="123"/>
      <c r="G3" s="124" t="s">
        <v>2</v>
      </c>
      <c r="H3" s="124"/>
    </row>
    <row r="4" spans="1:8">
      <c r="A4" s="125" t="s">
        <v>22</v>
      </c>
      <c r="B4" s="125" t="s">
        <v>23</v>
      </c>
      <c r="C4" s="126" t="s">
        <v>24</v>
      </c>
      <c r="D4" s="127"/>
      <c r="E4" s="127"/>
      <c r="F4" s="127"/>
      <c r="G4" s="127"/>
      <c r="H4" s="128"/>
    </row>
    <row r="5" ht="60" customHeight="1" spans="1:8">
      <c r="A5" s="125"/>
      <c r="B5" s="125"/>
      <c r="C5" s="129" t="s">
        <v>25</v>
      </c>
      <c r="D5" s="129" t="s">
        <v>26</v>
      </c>
      <c r="E5" s="129" t="s">
        <v>27</v>
      </c>
      <c r="F5" s="129" t="s">
        <v>28</v>
      </c>
      <c r="G5" s="130" t="s">
        <v>29</v>
      </c>
      <c r="H5" s="129" t="s">
        <v>30</v>
      </c>
    </row>
    <row r="6" ht="20.1" customHeight="1" spans="1:8">
      <c r="A6" s="131" t="s">
        <v>31</v>
      </c>
      <c r="B6" s="131" t="s">
        <v>31</v>
      </c>
      <c r="C6" s="132">
        <v>1</v>
      </c>
      <c r="D6" s="131">
        <v>2</v>
      </c>
      <c r="E6" s="132">
        <v>3</v>
      </c>
      <c r="F6" s="132">
        <v>4</v>
      </c>
      <c r="G6" s="131">
        <v>5</v>
      </c>
      <c r="H6" s="132">
        <v>6</v>
      </c>
    </row>
    <row r="7" ht="20.1" customHeight="1" spans="1:8">
      <c r="A7" s="133"/>
      <c r="B7" s="133" t="s">
        <v>32</v>
      </c>
      <c r="C7" s="133">
        <v>5489.44</v>
      </c>
      <c r="D7" s="133">
        <v>4824.89</v>
      </c>
      <c r="E7" s="133"/>
      <c r="F7" s="133"/>
      <c r="G7" s="133">
        <v>445</v>
      </c>
      <c r="H7" s="133">
        <v>219.55</v>
      </c>
    </row>
    <row r="8" ht="20.1" customHeight="1" spans="1:8">
      <c r="A8" s="133">
        <v>391301</v>
      </c>
      <c r="B8" s="133" t="s">
        <v>33</v>
      </c>
      <c r="C8" s="133">
        <v>2450.11</v>
      </c>
      <c r="D8" s="133">
        <v>2390.11</v>
      </c>
      <c r="E8" s="133"/>
      <c r="F8" s="133"/>
      <c r="G8" s="133">
        <v>60</v>
      </c>
      <c r="H8" s="133">
        <v>0</v>
      </c>
    </row>
    <row r="9" ht="20.1" customHeight="1" spans="1:8">
      <c r="A9" s="133">
        <v>391302</v>
      </c>
      <c r="B9" s="133" t="s">
        <v>34</v>
      </c>
      <c r="C9" s="133">
        <v>731.33</v>
      </c>
      <c r="D9" s="133">
        <v>621.33</v>
      </c>
      <c r="E9" s="133"/>
      <c r="F9" s="133"/>
      <c r="G9" s="133">
        <v>110</v>
      </c>
      <c r="H9" s="133">
        <v>0</v>
      </c>
    </row>
    <row r="10" ht="20.1" customHeight="1" spans="1:8">
      <c r="A10" s="133">
        <v>391303</v>
      </c>
      <c r="B10" s="133" t="s">
        <v>35</v>
      </c>
      <c r="C10" s="133">
        <v>358.5</v>
      </c>
      <c r="D10" s="133">
        <v>358.5</v>
      </c>
      <c r="E10" s="133"/>
      <c r="F10" s="133"/>
      <c r="G10" s="133">
        <v>0</v>
      </c>
      <c r="H10" s="133">
        <v>0</v>
      </c>
    </row>
    <row r="11" ht="20.1" customHeight="1" spans="1:8">
      <c r="A11" s="133">
        <v>391304</v>
      </c>
      <c r="B11" s="133" t="s">
        <v>36</v>
      </c>
      <c r="C11" s="133">
        <v>1042.37</v>
      </c>
      <c r="D11" s="133">
        <v>982.37</v>
      </c>
      <c r="E11" s="133"/>
      <c r="F11" s="133"/>
      <c r="G11" s="133">
        <v>60</v>
      </c>
      <c r="H11" s="133">
        <v>0</v>
      </c>
    </row>
    <row r="12" ht="20.1" customHeight="1" spans="1:8">
      <c r="A12" s="133">
        <v>391305</v>
      </c>
      <c r="B12" s="133" t="s">
        <v>37</v>
      </c>
      <c r="C12" s="133">
        <v>629.38</v>
      </c>
      <c r="D12" s="133">
        <v>301.06</v>
      </c>
      <c r="E12" s="133"/>
      <c r="F12" s="133"/>
      <c r="G12" s="133">
        <v>200</v>
      </c>
      <c r="H12" s="133">
        <v>128.32</v>
      </c>
    </row>
    <row r="13" ht="20.1" customHeight="1" spans="1:8">
      <c r="A13" s="133">
        <v>391306</v>
      </c>
      <c r="B13" s="133" t="s">
        <v>38</v>
      </c>
      <c r="C13" s="133">
        <v>277.75</v>
      </c>
      <c r="D13" s="133">
        <v>171.52</v>
      </c>
      <c r="E13" s="133"/>
      <c r="F13" s="133"/>
      <c r="G13" s="133">
        <v>15</v>
      </c>
      <c r="H13" s="133">
        <v>91.23</v>
      </c>
    </row>
  </sheetData>
  <mergeCells count="5">
    <mergeCell ref="A2:H2"/>
    <mergeCell ref="G3:H3"/>
    <mergeCell ref="C4:H4"/>
    <mergeCell ref="A4:A5"/>
    <mergeCell ref="B4:B5"/>
  </mergeCells>
  <pageMargins left="0.707638888888889" right="0.707638888888889" top="0.747916666666667" bottom="0.747916666666667" header="0.313888888888889" footer="0.313888888888889"/>
  <pageSetup paperSize="9" scale="9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F141"/>
  <sheetViews>
    <sheetView topLeftCell="C139" workbookViewId="0">
      <selection activeCell="H4" sqref="H4:H6"/>
    </sheetView>
  </sheetViews>
  <sheetFormatPr defaultColWidth="9" defaultRowHeight="14.25"/>
  <cols>
    <col min="1" max="1" width="9" style="14" customWidth="1"/>
    <col min="2" max="2" width="12.75" style="14" customWidth="1"/>
    <col min="3" max="3" width="9.125" style="14" customWidth="1"/>
    <col min="4" max="4" width="10.5" style="14" customWidth="1"/>
    <col min="5" max="6" width="9.375" style="14" customWidth="1"/>
    <col min="7" max="7" width="8.5" style="14" customWidth="1"/>
    <col min="8" max="8" width="7.5" style="14" customWidth="1"/>
    <col min="9" max="9" width="8.75" style="14" customWidth="1"/>
    <col min="10" max="10" width="9.625" style="14" customWidth="1"/>
    <col min="11" max="11" width="11" style="14" customWidth="1"/>
    <col min="12" max="14" width="9.625" style="14" customWidth="1"/>
    <col min="15" max="15" width="9.125" style="14" customWidth="1"/>
    <col min="16" max="16" width="10.375" style="14"/>
    <col min="17" max="16384" width="9" style="14"/>
  </cols>
  <sheetData>
    <row r="1" ht="25.5" spans="1:12">
      <c r="A1" s="91" t="s">
        <v>39</v>
      </c>
      <c r="B1" s="92"/>
      <c r="C1" s="92"/>
      <c r="D1" s="92"/>
      <c r="E1" s="92"/>
      <c r="F1" s="92"/>
      <c r="G1" s="92"/>
      <c r="H1" s="92"/>
      <c r="I1" s="92"/>
      <c r="J1" s="92"/>
      <c r="K1" s="92"/>
      <c r="L1" s="92"/>
    </row>
    <row r="2" ht="20.25" spans="1:15">
      <c r="A2" s="93" t="s">
        <v>40</v>
      </c>
      <c r="B2" s="93"/>
      <c r="C2" s="93"/>
      <c r="D2" s="93"/>
      <c r="E2" s="93"/>
      <c r="F2" s="93"/>
      <c r="G2" s="93"/>
      <c r="H2" s="93"/>
      <c r="I2" s="93"/>
      <c r="J2" s="93"/>
      <c r="K2" s="93"/>
      <c r="L2" s="93"/>
      <c r="M2" s="93"/>
      <c r="N2" s="93"/>
      <c r="O2" s="93"/>
    </row>
    <row r="3" spans="1:15">
      <c r="A3" s="91"/>
      <c r="B3" s="91"/>
      <c r="C3" s="91"/>
      <c r="D3" s="91"/>
      <c r="E3" s="91"/>
      <c r="F3" s="91"/>
      <c r="G3" s="91"/>
      <c r="H3" s="91"/>
      <c r="I3" s="91"/>
      <c r="J3" s="91"/>
      <c r="K3" s="91"/>
      <c r="L3" s="91"/>
      <c r="M3" s="91"/>
      <c r="N3" s="102" t="s">
        <v>2</v>
      </c>
      <c r="O3" s="102"/>
    </row>
    <row r="4" s="63" customFormat="1" ht="13.5" spans="1:15">
      <c r="A4" s="94" t="s">
        <v>22</v>
      </c>
      <c r="B4" s="94" t="s">
        <v>23</v>
      </c>
      <c r="C4" s="94" t="s">
        <v>41</v>
      </c>
      <c r="D4" s="94" t="s">
        <v>42</v>
      </c>
      <c r="E4" s="94" t="s">
        <v>32</v>
      </c>
      <c r="F4" s="94" t="s">
        <v>43</v>
      </c>
      <c r="G4" s="94" t="s">
        <v>44</v>
      </c>
      <c r="H4" s="94" t="s">
        <v>45</v>
      </c>
      <c r="I4" s="94" t="s">
        <v>46</v>
      </c>
      <c r="J4" s="103" t="s">
        <v>24</v>
      </c>
      <c r="K4" s="103"/>
      <c r="L4" s="103"/>
      <c r="M4" s="103"/>
      <c r="N4" s="103"/>
      <c r="O4" s="103"/>
    </row>
    <row r="5" s="63" customFormat="1" ht="43.15" customHeight="1" spans="1:15">
      <c r="A5" s="95"/>
      <c r="B5" s="95"/>
      <c r="C5" s="95"/>
      <c r="D5" s="95"/>
      <c r="E5" s="95"/>
      <c r="F5" s="95"/>
      <c r="G5" s="95"/>
      <c r="H5" s="95"/>
      <c r="I5" s="95"/>
      <c r="J5" s="94" t="s">
        <v>32</v>
      </c>
      <c r="K5" s="94" t="s">
        <v>26</v>
      </c>
      <c r="L5" s="94" t="s">
        <v>27</v>
      </c>
      <c r="M5" s="94" t="s">
        <v>28</v>
      </c>
      <c r="N5" s="104" t="s">
        <v>29</v>
      </c>
      <c r="O5" s="94" t="s">
        <v>30</v>
      </c>
    </row>
    <row r="6" s="63" customFormat="1" ht="13.5" spans="1:15">
      <c r="A6" s="96"/>
      <c r="B6" s="96"/>
      <c r="C6" s="96"/>
      <c r="D6" s="96"/>
      <c r="E6" s="96"/>
      <c r="F6" s="96"/>
      <c r="G6" s="96"/>
      <c r="H6" s="96"/>
      <c r="I6" s="96"/>
      <c r="J6" s="96"/>
      <c r="K6" s="96"/>
      <c r="L6" s="96"/>
      <c r="M6" s="96"/>
      <c r="N6" s="105"/>
      <c r="O6" s="96"/>
    </row>
    <row r="7" s="63" customFormat="1" ht="20.1" customHeight="1" spans="1:15">
      <c r="A7" s="97" t="s">
        <v>31</v>
      </c>
      <c r="B7" s="97" t="s">
        <v>31</v>
      </c>
      <c r="C7" s="97" t="s">
        <v>31</v>
      </c>
      <c r="D7" s="97" t="s">
        <v>31</v>
      </c>
      <c r="E7" s="97">
        <v>1</v>
      </c>
      <c r="F7" s="97">
        <v>2</v>
      </c>
      <c r="G7" s="97">
        <v>3</v>
      </c>
      <c r="H7" s="97">
        <v>4</v>
      </c>
      <c r="I7" s="97">
        <v>5</v>
      </c>
      <c r="J7" s="97">
        <v>6</v>
      </c>
      <c r="K7" s="97">
        <v>7</v>
      </c>
      <c r="L7" s="97">
        <v>8</v>
      </c>
      <c r="M7" s="97">
        <v>9</v>
      </c>
      <c r="N7" s="97">
        <v>10</v>
      </c>
      <c r="O7" s="97">
        <v>11</v>
      </c>
    </row>
    <row r="8" s="90" customFormat="1" ht="13.5" spans="1:32">
      <c r="A8" s="98"/>
      <c r="B8" s="99" t="s">
        <v>32</v>
      </c>
      <c r="C8" s="100"/>
      <c r="D8" s="100"/>
      <c r="E8" s="101">
        <v>5489.44</v>
      </c>
      <c r="F8" s="101">
        <v>2532.34</v>
      </c>
      <c r="G8" s="101">
        <v>281.62</v>
      </c>
      <c r="H8" s="101">
        <v>764.57</v>
      </c>
      <c r="I8" s="101">
        <v>1910.91</v>
      </c>
      <c r="J8" s="106">
        <v>5489.44</v>
      </c>
      <c r="K8" s="106">
        <v>4824.89</v>
      </c>
      <c r="L8" s="101"/>
      <c r="M8" s="101"/>
      <c r="N8" s="106">
        <v>445</v>
      </c>
      <c r="O8" s="106">
        <v>219.55</v>
      </c>
      <c r="P8" s="107"/>
      <c r="Q8" s="107"/>
      <c r="R8" s="107"/>
      <c r="S8" s="107"/>
      <c r="T8" s="107"/>
      <c r="U8" s="107"/>
      <c r="V8" s="107"/>
      <c r="W8" s="107"/>
      <c r="X8" s="107"/>
      <c r="Y8" s="111"/>
      <c r="Z8" s="111"/>
      <c r="AA8" s="111"/>
      <c r="AB8" s="111"/>
      <c r="AC8" s="111"/>
      <c r="AD8" s="111"/>
      <c r="AE8" s="111"/>
      <c r="AF8" s="111"/>
    </row>
    <row r="9" s="63" customFormat="1" ht="20.1" customHeight="1" spans="1:15">
      <c r="A9" s="98" t="s">
        <v>47</v>
      </c>
      <c r="B9" s="98" t="s">
        <v>33</v>
      </c>
      <c r="C9" s="100">
        <v>2010401</v>
      </c>
      <c r="D9" s="100" t="s">
        <v>48</v>
      </c>
      <c r="E9" s="101">
        <v>35</v>
      </c>
      <c r="F9" s="101">
        <v>0</v>
      </c>
      <c r="G9" s="101">
        <v>0</v>
      </c>
      <c r="H9" s="101">
        <v>35</v>
      </c>
      <c r="I9" s="101">
        <v>0</v>
      </c>
      <c r="J9" s="106">
        <v>35</v>
      </c>
      <c r="K9" s="106">
        <v>35</v>
      </c>
      <c r="L9" s="101"/>
      <c r="M9" s="101"/>
      <c r="N9" s="106">
        <v>0</v>
      </c>
      <c r="O9" s="106">
        <v>0</v>
      </c>
    </row>
    <row r="10" s="63" customFormat="1" ht="20.1" customHeight="1" spans="1:15">
      <c r="A10" s="98" t="s">
        <v>47</v>
      </c>
      <c r="B10" s="98" t="s">
        <v>33</v>
      </c>
      <c r="C10" s="100">
        <v>2010401</v>
      </c>
      <c r="D10" s="100" t="s">
        <v>48</v>
      </c>
      <c r="E10" s="101">
        <v>269.16</v>
      </c>
      <c r="F10" s="101">
        <v>269.16</v>
      </c>
      <c r="G10" s="101">
        <v>0</v>
      </c>
      <c r="H10" s="101">
        <v>0</v>
      </c>
      <c r="I10" s="101">
        <v>0</v>
      </c>
      <c r="J10" s="106">
        <v>269.16</v>
      </c>
      <c r="K10" s="106">
        <v>269.16</v>
      </c>
      <c r="L10" s="101"/>
      <c r="M10" s="101"/>
      <c r="N10" s="106">
        <v>0</v>
      </c>
      <c r="O10" s="106">
        <v>0</v>
      </c>
    </row>
    <row r="11" ht="20.1" customHeight="1" spans="1:15">
      <c r="A11" s="98" t="s">
        <v>47</v>
      </c>
      <c r="B11" s="98" t="s">
        <v>33</v>
      </c>
      <c r="C11" s="100">
        <v>2010401</v>
      </c>
      <c r="D11" s="100" t="s">
        <v>48</v>
      </c>
      <c r="E11" s="101">
        <v>61.09</v>
      </c>
      <c r="F11" s="101">
        <v>61.09</v>
      </c>
      <c r="G11" s="101">
        <v>0</v>
      </c>
      <c r="H11" s="101">
        <v>0</v>
      </c>
      <c r="I11" s="101">
        <v>0</v>
      </c>
      <c r="J11" s="106">
        <v>61.09</v>
      </c>
      <c r="K11" s="106">
        <v>61.09</v>
      </c>
      <c r="L11" s="108"/>
      <c r="M11" s="108"/>
      <c r="N11" s="106">
        <v>0</v>
      </c>
      <c r="O11" s="106">
        <v>0</v>
      </c>
    </row>
    <row r="12" ht="20.1" customHeight="1" spans="1:15">
      <c r="A12" s="98" t="s">
        <v>47</v>
      </c>
      <c r="B12" s="98" t="s">
        <v>33</v>
      </c>
      <c r="C12" s="100">
        <v>2010401</v>
      </c>
      <c r="D12" s="100" t="s">
        <v>48</v>
      </c>
      <c r="E12" s="101">
        <v>33.5</v>
      </c>
      <c r="F12" s="101">
        <v>0</v>
      </c>
      <c r="G12" s="101">
        <v>0</v>
      </c>
      <c r="H12" s="101">
        <v>33.5</v>
      </c>
      <c r="I12" s="101">
        <v>0</v>
      </c>
      <c r="J12" s="106">
        <v>33.5</v>
      </c>
      <c r="K12" s="106">
        <v>33.5</v>
      </c>
      <c r="L12" s="108"/>
      <c r="M12" s="108"/>
      <c r="N12" s="106">
        <v>0</v>
      </c>
      <c r="O12" s="106">
        <v>0</v>
      </c>
    </row>
    <row r="13" ht="20.1" customHeight="1" spans="1:15">
      <c r="A13" s="98" t="s">
        <v>47</v>
      </c>
      <c r="B13" s="98" t="s">
        <v>33</v>
      </c>
      <c r="C13" s="100">
        <v>2010401</v>
      </c>
      <c r="D13" s="100" t="s">
        <v>48</v>
      </c>
      <c r="E13" s="101">
        <v>253.56</v>
      </c>
      <c r="F13" s="101">
        <v>253.56</v>
      </c>
      <c r="G13" s="101">
        <v>0</v>
      </c>
      <c r="H13" s="101">
        <v>0</v>
      </c>
      <c r="I13" s="101">
        <v>0</v>
      </c>
      <c r="J13" s="106">
        <v>253.56</v>
      </c>
      <c r="K13" s="106">
        <v>253.56</v>
      </c>
      <c r="L13" s="108"/>
      <c r="M13" s="108"/>
      <c r="N13" s="106">
        <v>0</v>
      </c>
      <c r="O13" s="106">
        <v>0</v>
      </c>
    </row>
    <row r="14" ht="20.1" customHeight="1" spans="1:15">
      <c r="A14" s="98" t="s">
        <v>47</v>
      </c>
      <c r="B14" s="98" t="s">
        <v>33</v>
      </c>
      <c r="C14" s="100">
        <v>2010401</v>
      </c>
      <c r="D14" s="100" t="s">
        <v>48</v>
      </c>
      <c r="E14" s="101">
        <v>164.6</v>
      </c>
      <c r="F14" s="101">
        <v>164.6</v>
      </c>
      <c r="G14" s="101">
        <v>0</v>
      </c>
      <c r="H14" s="101">
        <v>0</v>
      </c>
      <c r="I14" s="101">
        <v>0</v>
      </c>
      <c r="J14" s="106">
        <v>164.6</v>
      </c>
      <c r="K14" s="106">
        <v>164.6</v>
      </c>
      <c r="L14" s="108"/>
      <c r="M14" s="108"/>
      <c r="N14" s="106">
        <v>0</v>
      </c>
      <c r="O14" s="106">
        <v>0</v>
      </c>
    </row>
    <row r="15" ht="20.1" customHeight="1" spans="1:15">
      <c r="A15" s="98" t="s">
        <v>47</v>
      </c>
      <c r="B15" s="98" t="s">
        <v>33</v>
      </c>
      <c r="C15" s="100">
        <v>2010401</v>
      </c>
      <c r="D15" s="100" t="s">
        <v>48</v>
      </c>
      <c r="E15" s="101">
        <v>25</v>
      </c>
      <c r="F15" s="101">
        <v>0</v>
      </c>
      <c r="G15" s="101">
        <v>0</v>
      </c>
      <c r="H15" s="101">
        <v>25</v>
      </c>
      <c r="I15" s="101">
        <v>0</v>
      </c>
      <c r="J15" s="106">
        <v>25</v>
      </c>
      <c r="K15" s="106">
        <v>25</v>
      </c>
      <c r="L15" s="108"/>
      <c r="M15" s="108"/>
      <c r="N15" s="106">
        <v>0</v>
      </c>
      <c r="O15" s="106">
        <v>0</v>
      </c>
    </row>
    <row r="16" ht="20.1" customHeight="1" spans="1:15">
      <c r="A16" s="98" t="s">
        <v>47</v>
      </c>
      <c r="B16" s="98" t="s">
        <v>33</v>
      </c>
      <c r="C16" s="100">
        <v>2010401</v>
      </c>
      <c r="D16" s="100" t="s">
        <v>48</v>
      </c>
      <c r="E16" s="101">
        <v>1.98</v>
      </c>
      <c r="F16" s="101">
        <v>0</v>
      </c>
      <c r="G16" s="101">
        <v>1.98</v>
      </c>
      <c r="H16" s="101">
        <v>0</v>
      </c>
      <c r="I16" s="101">
        <v>0</v>
      </c>
      <c r="J16" s="106">
        <v>1.98</v>
      </c>
      <c r="K16" s="106">
        <v>1.98</v>
      </c>
      <c r="L16" s="108"/>
      <c r="M16" s="108"/>
      <c r="N16" s="106">
        <v>0</v>
      </c>
      <c r="O16" s="106">
        <v>0</v>
      </c>
    </row>
    <row r="17" ht="20.1" customHeight="1" spans="1:15">
      <c r="A17" s="98" t="s">
        <v>47</v>
      </c>
      <c r="B17" s="98" t="s">
        <v>33</v>
      </c>
      <c r="C17" s="100">
        <v>2010401</v>
      </c>
      <c r="D17" s="100" t="s">
        <v>48</v>
      </c>
      <c r="E17" s="101">
        <v>50</v>
      </c>
      <c r="F17" s="101">
        <v>0</v>
      </c>
      <c r="G17" s="101">
        <v>0</v>
      </c>
      <c r="H17" s="101">
        <v>50</v>
      </c>
      <c r="I17" s="101">
        <v>0</v>
      </c>
      <c r="J17" s="106">
        <v>50</v>
      </c>
      <c r="K17" s="106">
        <v>50</v>
      </c>
      <c r="L17" s="108"/>
      <c r="M17" s="108"/>
      <c r="N17" s="106">
        <v>0</v>
      </c>
      <c r="O17" s="106">
        <v>0</v>
      </c>
    </row>
    <row r="18" ht="20.1" customHeight="1" spans="1:15">
      <c r="A18" s="98" t="s">
        <v>47</v>
      </c>
      <c r="B18" s="98" t="s">
        <v>33</v>
      </c>
      <c r="C18" s="100">
        <v>2010401</v>
      </c>
      <c r="D18" s="100" t="s">
        <v>48</v>
      </c>
      <c r="E18" s="101">
        <v>71</v>
      </c>
      <c r="F18" s="101">
        <v>0</v>
      </c>
      <c r="G18" s="101">
        <v>0</v>
      </c>
      <c r="H18" s="101">
        <v>71</v>
      </c>
      <c r="I18" s="101">
        <v>0</v>
      </c>
      <c r="J18" s="106">
        <v>71</v>
      </c>
      <c r="K18" s="106">
        <v>71</v>
      </c>
      <c r="L18" s="108"/>
      <c r="M18" s="108"/>
      <c r="N18" s="106">
        <v>0</v>
      </c>
      <c r="O18" s="106">
        <v>0</v>
      </c>
    </row>
    <row r="19" ht="20.1" customHeight="1" spans="1:15">
      <c r="A19" s="98" t="s">
        <v>47</v>
      </c>
      <c r="B19" s="98" t="s">
        <v>33</v>
      </c>
      <c r="C19" s="100">
        <v>2010401</v>
      </c>
      <c r="D19" s="100" t="s">
        <v>48</v>
      </c>
      <c r="E19" s="101">
        <v>122.23</v>
      </c>
      <c r="F19" s="101">
        <v>0</v>
      </c>
      <c r="G19" s="101">
        <v>0</v>
      </c>
      <c r="H19" s="101">
        <v>122.23</v>
      </c>
      <c r="I19" s="101">
        <v>0</v>
      </c>
      <c r="J19" s="106">
        <v>122.23</v>
      </c>
      <c r="K19" s="106">
        <v>122.23</v>
      </c>
      <c r="L19" s="109"/>
      <c r="M19" s="109"/>
      <c r="N19" s="106">
        <v>0</v>
      </c>
      <c r="O19" s="106">
        <v>0</v>
      </c>
    </row>
    <row r="20" spans="1:15">
      <c r="A20" s="98" t="s">
        <v>47</v>
      </c>
      <c r="B20" s="98" t="s">
        <v>33</v>
      </c>
      <c r="C20" s="100">
        <v>2010401</v>
      </c>
      <c r="D20" s="100" t="s">
        <v>48</v>
      </c>
      <c r="E20" s="101">
        <v>73.6</v>
      </c>
      <c r="F20" s="101">
        <v>0</v>
      </c>
      <c r="G20" s="101">
        <v>0</v>
      </c>
      <c r="H20" s="101">
        <v>73.6</v>
      </c>
      <c r="I20" s="101">
        <v>0</v>
      </c>
      <c r="J20" s="106">
        <v>73.6</v>
      </c>
      <c r="K20" s="106">
        <v>73.6</v>
      </c>
      <c r="L20" s="110"/>
      <c r="M20" s="110"/>
      <c r="N20" s="106">
        <v>0</v>
      </c>
      <c r="O20" s="106">
        <v>0</v>
      </c>
    </row>
    <row r="21" spans="1:15">
      <c r="A21" s="98" t="s">
        <v>47</v>
      </c>
      <c r="B21" s="98" t="s">
        <v>33</v>
      </c>
      <c r="C21" s="100">
        <v>2010401</v>
      </c>
      <c r="D21" s="100" t="s">
        <v>48</v>
      </c>
      <c r="E21" s="101">
        <v>10</v>
      </c>
      <c r="F21" s="101">
        <v>0</v>
      </c>
      <c r="G21" s="101">
        <v>0</v>
      </c>
      <c r="H21" s="101">
        <v>10</v>
      </c>
      <c r="I21" s="101">
        <v>0</v>
      </c>
      <c r="J21" s="106">
        <v>10</v>
      </c>
      <c r="K21" s="106">
        <v>10</v>
      </c>
      <c r="L21" s="110"/>
      <c r="M21" s="110"/>
      <c r="N21" s="106">
        <v>0</v>
      </c>
      <c r="O21" s="106">
        <v>0</v>
      </c>
    </row>
    <row r="22" spans="1:15">
      <c r="A22" s="98" t="s">
        <v>47</v>
      </c>
      <c r="B22" s="98" t="s">
        <v>33</v>
      </c>
      <c r="C22" s="100">
        <v>2010401</v>
      </c>
      <c r="D22" s="100" t="s">
        <v>48</v>
      </c>
      <c r="E22" s="101">
        <v>22.43</v>
      </c>
      <c r="F22" s="101">
        <v>22.43</v>
      </c>
      <c r="G22" s="101">
        <v>0</v>
      </c>
      <c r="H22" s="101">
        <v>0</v>
      </c>
      <c r="I22" s="101">
        <v>0</v>
      </c>
      <c r="J22" s="106">
        <v>22.43</v>
      </c>
      <c r="K22" s="106">
        <v>22.43</v>
      </c>
      <c r="L22" s="110"/>
      <c r="M22" s="110"/>
      <c r="N22" s="106">
        <v>0</v>
      </c>
      <c r="O22" s="106">
        <v>0</v>
      </c>
    </row>
    <row r="23" spans="1:15">
      <c r="A23" s="98" t="s">
        <v>47</v>
      </c>
      <c r="B23" s="98" t="s">
        <v>33</v>
      </c>
      <c r="C23" s="100">
        <v>2010408</v>
      </c>
      <c r="D23" s="100" t="s">
        <v>49</v>
      </c>
      <c r="E23" s="101">
        <v>70</v>
      </c>
      <c r="F23" s="101">
        <v>0</v>
      </c>
      <c r="G23" s="101">
        <v>0</v>
      </c>
      <c r="H23" s="101">
        <v>0</v>
      </c>
      <c r="I23" s="101">
        <v>70</v>
      </c>
      <c r="J23" s="106">
        <v>70</v>
      </c>
      <c r="K23" s="106">
        <v>70</v>
      </c>
      <c r="L23" s="110"/>
      <c r="M23" s="110"/>
      <c r="N23" s="106">
        <v>0</v>
      </c>
      <c r="O23" s="106">
        <v>0</v>
      </c>
    </row>
    <row r="24" spans="1:15">
      <c r="A24" s="98" t="s">
        <v>47</v>
      </c>
      <c r="B24" s="98" t="s">
        <v>33</v>
      </c>
      <c r="C24" s="100">
        <v>2010408</v>
      </c>
      <c r="D24" s="100" t="s">
        <v>49</v>
      </c>
      <c r="E24" s="101">
        <v>30</v>
      </c>
      <c r="F24" s="101">
        <v>0</v>
      </c>
      <c r="G24" s="101">
        <v>0</v>
      </c>
      <c r="H24" s="101">
        <v>0</v>
      </c>
      <c r="I24" s="101">
        <v>30</v>
      </c>
      <c r="J24" s="106">
        <v>30</v>
      </c>
      <c r="K24" s="106">
        <v>30</v>
      </c>
      <c r="L24" s="110"/>
      <c r="M24" s="110"/>
      <c r="N24" s="106">
        <v>0</v>
      </c>
      <c r="O24" s="106">
        <v>0</v>
      </c>
    </row>
    <row r="25" spans="1:15">
      <c r="A25" s="98" t="s">
        <v>47</v>
      </c>
      <c r="B25" s="98" t="s">
        <v>33</v>
      </c>
      <c r="C25" s="100">
        <v>2010408</v>
      </c>
      <c r="D25" s="100" t="s">
        <v>49</v>
      </c>
      <c r="E25" s="101">
        <v>30</v>
      </c>
      <c r="F25" s="101">
        <v>0</v>
      </c>
      <c r="G25" s="101">
        <v>0</v>
      </c>
      <c r="H25" s="101">
        <v>0</v>
      </c>
      <c r="I25" s="101">
        <v>30</v>
      </c>
      <c r="J25" s="106">
        <v>30</v>
      </c>
      <c r="K25" s="106">
        <v>30</v>
      </c>
      <c r="L25" s="110"/>
      <c r="M25" s="110"/>
      <c r="N25" s="106">
        <v>0</v>
      </c>
      <c r="O25" s="106">
        <v>0</v>
      </c>
    </row>
    <row r="26" spans="1:15">
      <c r="A26" s="98" t="s">
        <v>47</v>
      </c>
      <c r="B26" s="98" t="s">
        <v>33</v>
      </c>
      <c r="C26" s="100">
        <v>2010408</v>
      </c>
      <c r="D26" s="100" t="s">
        <v>49</v>
      </c>
      <c r="E26" s="101">
        <v>70</v>
      </c>
      <c r="F26" s="101">
        <v>0</v>
      </c>
      <c r="G26" s="101">
        <v>0</v>
      </c>
      <c r="H26" s="101">
        <v>0</v>
      </c>
      <c r="I26" s="101">
        <v>70</v>
      </c>
      <c r="J26" s="106">
        <v>70</v>
      </c>
      <c r="K26" s="106">
        <v>50</v>
      </c>
      <c r="L26" s="110"/>
      <c r="M26" s="110"/>
      <c r="N26" s="106">
        <v>20</v>
      </c>
      <c r="O26" s="106">
        <v>0</v>
      </c>
    </row>
    <row r="27" spans="1:15">
      <c r="A27" s="98" t="s">
        <v>47</v>
      </c>
      <c r="B27" s="98" t="s">
        <v>33</v>
      </c>
      <c r="C27" s="100">
        <v>2010408</v>
      </c>
      <c r="D27" s="100" t="s">
        <v>49</v>
      </c>
      <c r="E27" s="101">
        <v>13.51</v>
      </c>
      <c r="F27" s="101">
        <v>0</v>
      </c>
      <c r="G27" s="101">
        <v>0</v>
      </c>
      <c r="H27" s="101">
        <v>0</v>
      </c>
      <c r="I27" s="101">
        <v>13.51</v>
      </c>
      <c r="J27" s="106">
        <v>13.51</v>
      </c>
      <c r="K27" s="106">
        <v>13.51</v>
      </c>
      <c r="L27" s="110"/>
      <c r="M27" s="110"/>
      <c r="N27" s="106">
        <v>0</v>
      </c>
      <c r="O27" s="106">
        <v>0</v>
      </c>
    </row>
    <row r="28" spans="1:15">
      <c r="A28" s="98" t="s">
        <v>47</v>
      </c>
      <c r="B28" s="98" t="s">
        <v>33</v>
      </c>
      <c r="C28" s="100">
        <v>2010408</v>
      </c>
      <c r="D28" s="100" t="s">
        <v>49</v>
      </c>
      <c r="E28" s="101">
        <v>30</v>
      </c>
      <c r="F28" s="101">
        <v>0</v>
      </c>
      <c r="G28" s="101">
        <v>0</v>
      </c>
      <c r="H28" s="101">
        <v>0</v>
      </c>
      <c r="I28" s="101">
        <v>30</v>
      </c>
      <c r="J28" s="106">
        <v>30</v>
      </c>
      <c r="K28" s="106">
        <v>0</v>
      </c>
      <c r="L28" s="110"/>
      <c r="M28" s="110"/>
      <c r="N28" s="106">
        <v>30</v>
      </c>
      <c r="O28" s="106">
        <v>0</v>
      </c>
    </row>
    <row r="29" spans="1:15">
      <c r="A29" s="98" t="s">
        <v>47</v>
      </c>
      <c r="B29" s="98" t="s">
        <v>33</v>
      </c>
      <c r="C29" s="100">
        <v>2010408</v>
      </c>
      <c r="D29" s="100" t="s">
        <v>49</v>
      </c>
      <c r="E29" s="101">
        <v>30</v>
      </c>
      <c r="F29" s="101">
        <v>0</v>
      </c>
      <c r="G29" s="101">
        <v>0</v>
      </c>
      <c r="H29" s="101">
        <v>0</v>
      </c>
      <c r="I29" s="101">
        <v>30</v>
      </c>
      <c r="J29" s="106">
        <v>30</v>
      </c>
      <c r="K29" s="106">
        <v>30</v>
      </c>
      <c r="L29" s="110"/>
      <c r="M29" s="110"/>
      <c r="N29" s="106">
        <v>0</v>
      </c>
      <c r="O29" s="106">
        <v>0</v>
      </c>
    </row>
    <row r="30" spans="1:15">
      <c r="A30" s="98" t="s">
        <v>47</v>
      </c>
      <c r="B30" s="98" t="s">
        <v>33</v>
      </c>
      <c r="C30" s="100">
        <v>2010408</v>
      </c>
      <c r="D30" s="100" t="s">
        <v>49</v>
      </c>
      <c r="E30" s="101">
        <v>10</v>
      </c>
      <c r="F30" s="101">
        <v>0</v>
      </c>
      <c r="G30" s="101">
        <v>0</v>
      </c>
      <c r="H30" s="101">
        <v>0</v>
      </c>
      <c r="I30" s="101">
        <v>10</v>
      </c>
      <c r="J30" s="106">
        <v>10</v>
      </c>
      <c r="K30" s="106">
        <v>10</v>
      </c>
      <c r="L30" s="110"/>
      <c r="M30" s="110"/>
      <c r="N30" s="106">
        <v>0</v>
      </c>
      <c r="O30" s="106">
        <v>0</v>
      </c>
    </row>
    <row r="31" spans="1:15">
      <c r="A31" s="98" t="s">
        <v>47</v>
      </c>
      <c r="B31" s="98" t="s">
        <v>33</v>
      </c>
      <c r="C31" s="100">
        <v>2010408</v>
      </c>
      <c r="D31" s="100" t="s">
        <v>49</v>
      </c>
      <c r="E31" s="101">
        <v>30</v>
      </c>
      <c r="F31" s="101">
        <v>0</v>
      </c>
      <c r="G31" s="101">
        <v>0</v>
      </c>
      <c r="H31" s="101">
        <v>0</v>
      </c>
      <c r="I31" s="101">
        <v>30</v>
      </c>
      <c r="J31" s="106">
        <v>30</v>
      </c>
      <c r="K31" s="106">
        <v>30</v>
      </c>
      <c r="L31" s="110"/>
      <c r="M31" s="110"/>
      <c r="N31" s="106">
        <v>0</v>
      </c>
      <c r="O31" s="106">
        <v>0</v>
      </c>
    </row>
    <row r="32" spans="1:15">
      <c r="A32" s="98" t="s">
        <v>47</v>
      </c>
      <c r="B32" s="98" t="s">
        <v>33</v>
      </c>
      <c r="C32" s="100">
        <v>2010408</v>
      </c>
      <c r="D32" s="100" t="s">
        <v>49</v>
      </c>
      <c r="E32" s="101">
        <v>10</v>
      </c>
      <c r="F32" s="101">
        <v>0</v>
      </c>
      <c r="G32" s="101">
        <v>0</v>
      </c>
      <c r="H32" s="101">
        <v>0</v>
      </c>
      <c r="I32" s="101">
        <v>10</v>
      </c>
      <c r="J32" s="106">
        <v>10</v>
      </c>
      <c r="K32" s="106">
        <v>10</v>
      </c>
      <c r="L32" s="110"/>
      <c r="M32" s="110"/>
      <c r="N32" s="106">
        <v>0</v>
      </c>
      <c r="O32" s="106">
        <v>0</v>
      </c>
    </row>
    <row r="33" spans="1:15">
      <c r="A33" s="98" t="s">
        <v>47</v>
      </c>
      <c r="B33" s="98" t="s">
        <v>33</v>
      </c>
      <c r="C33" s="100">
        <v>2010408</v>
      </c>
      <c r="D33" s="100" t="s">
        <v>49</v>
      </c>
      <c r="E33" s="101">
        <v>30</v>
      </c>
      <c r="F33" s="101">
        <v>0</v>
      </c>
      <c r="G33" s="101">
        <v>0</v>
      </c>
      <c r="H33" s="101">
        <v>0</v>
      </c>
      <c r="I33" s="101">
        <v>30</v>
      </c>
      <c r="J33" s="106">
        <v>30</v>
      </c>
      <c r="K33" s="106">
        <v>30</v>
      </c>
      <c r="L33" s="110"/>
      <c r="M33" s="110"/>
      <c r="N33" s="106">
        <v>0</v>
      </c>
      <c r="O33" s="106">
        <v>0</v>
      </c>
    </row>
    <row r="34" spans="1:15">
      <c r="A34" s="98" t="s">
        <v>47</v>
      </c>
      <c r="B34" s="98" t="s">
        <v>33</v>
      </c>
      <c r="C34" s="100">
        <v>2010408</v>
      </c>
      <c r="D34" s="100" t="s">
        <v>49</v>
      </c>
      <c r="E34" s="101">
        <v>150</v>
      </c>
      <c r="F34" s="101">
        <v>0</v>
      </c>
      <c r="G34" s="101">
        <v>0</v>
      </c>
      <c r="H34" s="101">
        <v>0</v>
      </c>
      <c r="I34" s="101">
        <v>150</v>
      </c>
      <c r="J34" s="106">
        <v>150</v>
      </c>
      <c r="K34" s="106">
        <v>140</v>
      </c>
      <c r="L34" s="110"/>
      <c r="M34" s="110"/>
      <c r="N34" s="106">
        <v>10</v>
      </c>
      <c r="O34" s="106">
        <v>0</v>
      </c>
    </row>
    <row r="35" spans="1:15">
      <c r="A35" s="98" t="s">
        <v>47</v>
      </c>
      <c r="B35" s="98" t="s">
        <v>33</v>
      </c>
      <c r="C35" s="100">
        <v>2010408</v>
      </c>
      <c r="D35" s="100" t="s">
        <v>49</v>
      </c>
      <c r="E35" s="101">
        <v>170</v>
      </c>
      <c r="F35" s="101">
        <v>0</v>
      </c>
      <c r="G35" s="101">
        <v>0</v>
      </c>
      <c r="H35" s="101">
        <v>0</v>
      </c>
      <c r="I35" s="101">
        <v>170</v>
      </c>
      <c r="J35" s="106">
        <v>170</v>
      </c>
      <c r="K35" s="106">
        <v>170</v>
      </c>
      <c r="L35" s="110"/>
      <c r="M35" s="110"/>
      <c r="N35" s="106">
        <v>0</v>
      </c>
      <c r="O35" s="106">
        <v>0</v>
      </c>
    </row>
    <row r="36" spans="1:15">
      <c r="A36" s="98" t="s">
        <v>47</v>
      </c>
      <c r="B36" s="98" t="s">
        <v>33</v>
      </c>
      <c r="C36" s="100">
        <v>2010408</v>
      </c>
      <c r="D36" s="100" t="s">
        <v>49</v>
      </c>
      <c r="E36" s="101">
        <v>10</v>
      </c>
      <c r="F36" s="101">
        <v>0</v>
      </c>
      <c r="G36" s="101">
        <v>0</v>
      </c>
      <c r="H36" s="101">
        <v>0</v>
      </c>
      <c r="I36" s="101">
        <v>10</v>
      </c>
      <c r="J36" s="106">
        <v>10</v>
      </c>
      <c r="K36" s="106">
        <v>10</v>
      </c>
      <c r="L36" s="110"/>
      <c r="M36" s="110"/>
      <c r="N36" s="106">
        <v>0</v>
      </c>
      <c r="O36" s="106">
        <v>0</v>
      </c>
    </row>
    <row r="37" ht="27" spans="1:15">
      <c r="A37" s="98" t="s">
        <v>47</v>
      </c>
      <c r="B37" s="98" t="s">
        <v>33</v>
      </c>
      <c r="C37" s="100">
        <v>2019999</v>
      </c>
      <c r="D37" s="100" t="s">
        <v>50</v>
      </c>
      <c r="E37" s="101">
        <v>221</v>
      </c>
      <c r="F37" s="101">
        <v>0</v>
      </c>
      <c r="G37" s="101">
        <v>0</v>
      </c>
      <c r="H37" s="101">
        <v>0</v>
      </c>
      <c r="I37" s="101">
        <v>221</v>
      </c>
      <c r="J37" s="106">
        <v>221</v>
      </c>
      <c r="K37" s="106">
        <v>221</v>
      </c>
      <c r="L37" s="110"/>
      <c r="M37" s="110"/>
      <c r="N37" s="106">
        <v>0</v>
      </c>
      <c r="O37" s="106">
        <v>0</v>
      </c>
    </row>
    <row r="38" ht="27" spans="1:15">
      <c r="A38" s="98" t="s">
        <v>47</v>
      </c>
      <c r="B38" s="98" t="s">
        <v>33</v>
      </c>
      <c r="C38" s="100">
        <v>2019999</v>
      </c>
      <c r="D38" s="100" t="s">
        <v>50</v>
      </c>
      <c r="E38" s="101">
        <v>2</v>
      </c>
      <c r="F38" s="101">
        <v>0</v>
      </c>
      <c r="G38" s="101">
        <v>0</v>
      </c>
      <c r="H38" s="101">
        <v>0</v>
      </c>
      <c r="I38" s="101">
        <v>2</v>
      </c>
      <c r="J38" s="106">
        <v>2</v>
      </c>
      <c r="K38" s="106">
        <v>2</v>
      </c>
      <c r="L38" s="110"/>
      <c r="M38" s="110"/>
      <c r="N38" s="106">
        <v>0</v>
      </c>
      <c r="O38" s="106">
        <v>0</v>
      </c>
    </row>
    <row r="39" ht="27" spans="1:15">
      <c r="A39" s="98" t="s">
        <v>47</v>
      </c>
      <c r="B39" s="98" t="s">
        <v>33</v>
      </c>
      <c r="C39" s="100">
        <v>2019999</v>
      </c>
      <c r="D39" s="100" t="s">
        <v>50</v>
      </c>
      <c r="E39" s="101">
        <v>2</v>
      </c>
      <c r="F39" s="101">
        <v>0</v>
      </c>
      <c r="G39" s="101">
        <v>0</v>
      </c>
      <c r="H39" s="101">
        <v>0</v>
      </c>
      <c r="I39" s="101">
        <v>2</v>
      </c>
      <c r="J39" s="106">
        <v>2</v>
      </c>
      <c r="K39" s="106">
        <v>2</v>
      </c>
      <c r="L39" s="110"/>
      <c r="M39" s="110"/>
      <c r="N39" s="106">
        <v>0</v>
      </c>
      <c r="O39" s="106">
        <v>0</v>
      </c>
    </row>
    <row r="40" ht="27" spans="1:15">
      <c r="A40" s="98" t="s">
        <v>47</v>
      </c>
      <c r="B40" s="98" t="s">
        <v>33</v>
      </c>
      <c r="C40" s="100">
        <v>2019999</v>
      </c>
      <c r="D40" s="100" t="s">
        <v>50</v>
      </c>
      <c r="E40" s="101">
        <v>1</v>
      </c>
      <c r="F40" s="101">
        <v>0</v>
      </c>
      <c r="G40" s="101">
        <v>0</v>
      </c>
      <c r="H40" s="101">
        <v>0</v>
      </c>
      <c r="I40" s="101">
        <v>1</v>
      </c>
      <c r="J40" s="106">
        <v>1</v>
      </c>
      <c r="K40" s="106">
        <v>1</v>
      </c>
      <c r="L40" s="110"/>
      <c r="M40" s="110"/>
      <c r="N40" s="106">
        <v>0</v>
      </c>
      <c r="O40" s="106">
        <v>0</v>
      </c>
    </row>
    <row r="41" ht="27" spans="1:15">
      <c r="A41" s="98" t="s">
        <v>47</v>
      </c>
      <c r="B41" s="98" t="s">
        <v>33</v>
      </c>
      <c r="C41" s="100">
        <v>2019999</v>
      </c>
      <c r="D41" s="100" t="s">
        <v>50</v>
      </c>
      <c r="E41" s="101">
        <v>2</v>
      </c>
      <c r="F41" s="101">
        <v>0</v>
      </c>
      <c r="G41" s="101">
        <v>0</v>
      </c>
      <c r="H41" s="101">
        <v>0</v>
      </c>
      <c r="I41" s="101">
        <v>2</v>
      </c>
      <c r="J41" s="106">
        <v>2</v>
      </c>
      <c r="K41" s="106">
        <v>2</v>
      </c>
      <c r="L41" s="110"/>
      <c r="M41" s="110"/>
      <c r="N41" s="106">
        <v>0</v>
      </c>
      <c r="O41" s="106">
        <v>0</v>
      </c>
    </row>
    <row r="42" ht="40.5" spans="1:15">
      <c r="A42" s="98" t="s">
        <v>47</v>
      </c>
      <c r="B42" s="98" t="s">
        <v>33</v>
      </c>
      <c r="C42" s="100">
        <v>2080501</v>
      </c>
      <c r="D42" s="100" t="s">
        <v>51</v>
      </c>
      <c r="E42" s="101">
        <v>51.13</v>
      </c>
      <c r="F42" s="101">
        <v>0</v>
      </c>
      <c r="G42" s="101">
        <v>51.13</v>
      </c>
      <c r="H42" s="101">
        <v>0</v>
      </c>
      <c r="I42" s="101">
        <v>0</v>
      </c>
      <c r="J42" s="106">
        <v>51.13</v>
      </c>
      <c r="K42" s="106">
        <v>51.13</v>
      </c>
      <c r="L42" s="110"/>
      <c r="M42" s="110"/>
      <c r="N42" s="106">
        <v>0</v>
      </c>
      <c r="O42" s="106">
        <v>0</v>
      </c>
    </row>
    <row r="43" ht="40.5" spans="1:15">
      <c r="A43" s="98" t="s">
        <v>47</v>
      </c>
      <c r="B43" s="98" t="s">
        <v>33</v>
      </c>
      <c r="C43" s="100">
        <v>2080501</v>
      </c>
      <c r="D43" s="100" t="s">
        <v>51</v>
      </c>
      <c r="E43" s="101">
        <v>8.8</v>
      </c>
      <c r="F43" s="101">
        <v>0</v>
      </c>
      <c r="G43" s="101">
        <v>0</v>
      </c>
      <c r="H43" s="101">
        <v>8.8</v>
      </c>
      <c r="I43" s="101">
        <v>0</v>
      </c>
      <c r="J43" s="106">
        <v>8.8</v>
      </c>
      <c r="K43" s="106">
        <v>8.8</v>
      </c>
      <c r="L43" s="110"/>
      <c r="M43" s="110"/>
      <c r="N43" s="106">
        <v>0</v>
      </c>
      <c r="O43" s="106">
        <v>0</v>
      </c>
    </row>
    <row r="44" ht="54" spans="1:15">
      <c r="A44" s="98" t="s">
        <v>47</v>
      </c>
      <c r="B44" s="98" t="s">
        <v>33</v>
      </c>
      <c r="C44" s="100">
        <v>2080505</v>
      </c>
      <c r="D44" s="100" t="s">
        <v>52</v>
      </c>
      <c r="E44" s="101">
        <v>109.78</v>
      </c>
      <c r="F44" s="101">
        <v>109.78</v>
      </c>
      <c r="G44" s="101">
        <v>0</v>
      </c>
      <c r="H44" s="101">
        <v>0</v>
      </c>
      <c r="I44" s="101">
        <v>0</v>
      </c>
      <c r="J44" s="106">
        <v>109.78</v>
      </c>
      <c r="K44" s="106">
        <v>109.78</v>
      </c>
      <c r="L44" s="110"/>
      <c r="M44" s="110"/>
      <c r="N44" s="106">
        <v>0</v>
      </c>
      <c r="O44" s="106">
        <v>0</v>
      </c>
    </row>
    <row r="45" ht="27" spans="1:15">
      <c r="A45" s="98" t="s">
        <v>47</v>
      </c>
      <c r="B45" s="98" t="s">
        <v>33</v>
      </c>
      <c r="C45" s="100">
        <v>2101101</v>
      </c>
      <c r="D45" s="100" t="s">
        <v>53</v>
      </c>
      <c r="E45" s="101">
        <v>72.12</v>
      </c>
      <c r="F45" s="101">
        <v>72.12</v>
      </c>
      <c r="G45" s="101">
        <v>0</v>
      </c>
      <c r="H45" s="101">
        <v>0</v>
      </c>
      <c r="I45" s="101">
        <v>0</v>
      </c>
      <c r="J45" s="106">
        <v>72.12</v>
      </c>
      <c r="K45" s="106">
        <v>72.12</v>
      </c>
      <c r="L45" s="110"/>
      <c r="M45" s="110"/>
      <c r="N45" s="106">
        <v>0</v>
      </c>
      <c r="O45" s="106">
        <v>0</v>
      </c>
    </row>
    <row r="46" spans="1:15">
      <c r="A46" s="98" t="s">
        <v>47</v>
      </c>
      <c r="B46" s="98" t="s">
        <v>33</v>
      </c>
      <c r="C46" s="100">
        <v>2210201</v>
      </c>
      <c r="D46" s="100" t="s">
        <v>54</v>
      </c>
      <c r="E46" s="101">
        <v>77.46</v>
      </c>
      <c r="F46" s="101">
        <v>0</v>
      </c>
      <c r="G46" s="101">
        <v>77.46</v>
      </c>
      <c r="H46" s="101">
        <v>0</v>
      </c>
      <c r="I46" s="101">
        <v>0</v>
      </c>
      <c r="J46" s="106">
        <v>77.46</v>
      </c>
      <c r="K46" s="106">
        <v>77.46</v>
      </c>
      <c r="L46" s="110"/>
      <c r="M46" s="110"/>
      <c r="N46" s="106">
        <v>0</v>
      </c>
      <c r="O46" s="106">
        <v>0</v>
      </c>
    </row>
    <row r="47" spans="1:15">
      <c r="A47" s="98" t="s">
        <v>47</v>
      </c>
      <c r="B47" s="98" t="s">
        <v>33</v>
      </c>
      <c r="C47" s="100">
        <v>2210202</v>
      </c>
      <c r="D47" s="100" t="s">
        <v>55</v>
      </c>
      <c r="E47" s="101">
        <v>26.16</v>
      </c>
      <c r="F47" s="101">
        <v>26.16</v>
      </c>
      <c r="G47" s="101">
        <v>0</v>
      </c>
      <c r="H47" s="101">
        <v>0</v>
      </c>
      <c r="I47" s="101">
        <v>0</v>
      </c>
      <c r="J47" s="106">
        <v>26.16</v>
      </c>
      <c r="K47" s="106">
        <v>26.16</v>
      </c>
      <c r="L47" s="110"/>
      <c r="M47" s="110"/>
      <c r="N47" s="106">
        <v>0</v>
      </c>
      <c r="O47" s="106">
        <v>0</v>
      </c>
    </row>
    <row r="48" ht="40.5" spans="1:15">
      <c r="A48" s="98" t="s">
        <v>56</v>
      </c>
      <c r="B48" s="98" t="s">
        <v>34</v>
      </c>
      <c r="C48" s="100">
        <v>2010401</v>
      </c>
      <c r="D48" s="100" t="s">
        <v>48</v>
      </c>
      <c r="E48" s="101">
        <v>5</v>
      </c>
      <c r="F48" s="101">
        <v>0</v>
      </c>
      <c r="G48" s="101">
        <v>0</v>
      </c>
      <c r="H48" s="101">
        <v>5</v>
      </c>
      <c r="I48" s="101">
        <v>0</v>
      </c>
      <c r="J48" s="106">
        <v>5</v>
      </c>
      <c r="K48" s="106">
        <v>5</v>
      </c>
      <c r="L48" s="110"/>
      <c r="M48" s="110"/>
      <c r="N48" s="106">
        <v>0</v>
      </c>
      <c r="O48" s="106">
        <v>0</v>
      </c>
    </row>
    <row r="49" ht="40.5" spans="1:15">
      <c r="A49" s="98" t="s">
        <v>56</v>
      </c>
      <c r="B49" s="98" t="s">
        <v>34</v>
      </c>
      <c r="C49" s="100">
        <v>2010401</v>
      </c>
      <c r="D49" s="100" t="s">
        <v>48</v>
      </c>
      <c r="E49" s="101">
        <v>55</v>
      </c>
      <c r="F49" s="101">
        <v>25</v>
      </c>
      <c r="G49" s="101">
        <v>0</v>
      </c>
      <c r="H49" s="101">
        <v>30</v>
      </c>
      <c r="I49" s="101">
        <v>0</v>
      </c>
      <c r="J49" s="106">
        <v>55</v>
      </c>
      <c r="K49" s="106">
        <v>55</v>
      </c>
      <c r="L49" s="110"/>
      <c r="M49" s="110"/>
      <c r="N49" s="106">
        <v>0</v>
      </c>
      <c r="O49" s="106">
        <v>0</v>
      </c>
    </row>
    <row r="50" ht="40.5" spans="1:15">
      <c r="A50" s="98" t="s">
        <v>56</v>
      </c>
      <c r="B50" s="98" t="s">
        <v>34</v>
      </c>
      <c r="C50" s="100">
        <v>2010401</v>
      </c>
      <c r="D50" s="100" t="s">
        <v>48</v>
      </c>
      <c r="E50" s="101">
        <v>135.12</v>
      </c>
      <c r="F50" s="101">
        <v>135.12</v>
      </c>
      <c r="G50" s="101">
        <v>0</v>
      </c>
      <c r="H50" s="101">
        <v>0</v>
      </c>
      <c r="I50" s="101">
        <v>0</v>
      </c>
      <c r="J50" s="106">
        <v>135.12</v>
      </c>
      <c r="K50" s="106">
        <v>135.12</v>
      </c>
      <c r="L50" s="110"/>
      <c r="M50" s="110"/>
      <c r="N50" s="106">
        <v>0</v>
      </c>
      <c r="O50" s="106">
        <v>0</v>
      </c>
    </row>
    <row r="51" ht="40.5" spans="1:15">
      <c r="A51" s="98" t="s">
        <v>56</v>
      </c>
      <c r="B51" s="98" t="s">
        <v>34</v>
      </c>
      <c r="C51" s="100">
        <v>2010401</v>
      </c>
      <c r="D51" s="100" t="s">
        <v>48</v>
      </c>
      <c r="E51" s="101">
        <v>14</v>
      </c>
      <c r="F51" s="101">
        <v>0</v>
      </c>
      <c r="G51" s="101">
        <v>0</v>
      </c>
      <c r="H51" s="101">
        <v>14</v>
      </c>
      <c r="I51" s="101">
        <v>0</v>
      </c>
      <c r="J51" s="106">
        <v>14</v>
      </c>
      <c r="K51" s="106">
        <v>14</v>
      </c>
      <c r="L51" s="110"/>
      <c r="M51" s="110"/>
      <c r="N51" s="106">
        <v>0</v>
      </c>
      <c r="O51" s="106">
        <v>0</v>
      </c>
    </row>
    <row r="52" ht="40.5" spans="1:15">
      <c r="A52" s="98" t="s">
        <v>56</v>
      </c>
      <c r="B52" s="98" t="s">
        <v>34</v>
      </c>
      <c r="C52" s="100">
        <v>2010401</v>
      </c>
      <c r="D52" s="100" t="s">
        <v>48</v>
      </c>
      <c r="E52" s="101">
        <v>3</v>
      </c>
      <c r="F52" s="101">
        <v>0</v>
      </c>
      <c r="G52" s="101">
        <v>0</v>
      </c>
      <c r="H52" s="101">
        <v>3</v>
      </c>
      <c r="I52" s="101">
        <v>0</v>
      </c>
      <c r="J52" s="106">
        <v>3</v>
      </c>
      <c r="K52" s="106">
        <v>3</v>
      </c>
      <c r="L52" s="110"/>
      <c r="M52" s="110"/>
      <c r="N52" s="106">
        <v>0</v>
      </c>
      <c r="O52" s="106">
        <v>0</v>
      </c>
    </row>
    <row r="53" ht="40.5" spans="1:15">
      <c r="A53" s="98" t="s">
        <v>56</v>
      </c>
      <c r="B53" s="98" t="s">
        <v>34</v>
      </c>
      <c r="C53" s="100">
        <v>2010401</v>
      </c>
      <c r="D53" s="100" t="s">
        <v>48</v>
      </c>
      <c r="E53" s="101">
        <v>43.87</v>
      </c>
      <c r="F53" s="101">
        <v>0</v>
      </c>
      <c r="G53" s="101">
        <v>0</v>
      </c>
      <c r="H53" s="101">
        <v>43.87</v>
      </c>
      <c r="I53" s="101">
        <v>0</v>
      </c>
      <c r="J53" s="106">
        <v>43.87</v>
      </c>
      <c r="K53" s="106">
        <v>43.87</v>
      </c>
      <c r="L53" s="110"/>
      <c r="M53" s="110"/>
      <c r="N53" s="106">
        <v>0</v>
      </c>
      <c r="O53" s="106">
        <v>0</v>
      </c>
    </row>
    <row r="54" ht="40.5" spans="1:15">
      <c r="A54" s="98" t="s">
        <v>56</v>
      </c>
      <c r="B54" s="98" t="s">
        <v>34</v>
      </c>
      <c r="C54" s="100">
        <v>2010401</v>
      </c>
      <c r="D54" s="100" t="s">
        <v>48</v>
      </c>
      <c r="E54" s="101">
        <v>136.68</v>
      </c>
      <c r="F54" s="101">
        <v>136.68</v>
      </c>
      <c r="G54" s="101">
        <v>0</v>
      </c>
      <c r="H54" s="101">
        <v>0</v>
      </c>
      <c r="I54" s="101">
        <v>0</v>
      </c>
      <c r="J54" s="106">
        <v>136.68</v>
      </c>
      <c r="K54" s="106">
        <v>136.68</v>
      </c>
      <c r="L54" s="110"/>
      <c r="M54" s="110"/>
      <c r="N54" s="106">
        <v>0</v>
      </c>
      <c r="O54" s="106">
        <v>0</v>
      </c>
    </row>
    <row r="55" ht="40.5" spans="1:15">
      <c r="A55" s="98" t="s">
        <v>56</v>
      </c>
      <c r="B55" s="98" t="s">
        <v>34</v>
      </c>
      <c r="C55" s="100">
        <v>2010401</v>
      </c>
      <c r="D55" s="100" t="s">
        <v>48</v>
      </c>
      <c r="E55" s="101">
        <v>11.26</v>
      </c>
      <c r="F55" s="101">
        <v>11.26</v>
      </c>
      <c r="G55" s="101">
        <v>0</v>
      </c>
      <c r="H55" s="101">
        <v>0</v>
      </c>
      <c r="I55" s="101">
        <v>0</v>
      </c>
      <c r="J55" s="106">
        <v>11.26</v>
      </c>
      <c r="K55" s="106">
        <v>11.26</v>
      </c>
      <c r="L55" s="110"/>
      <c r="M55" s="110"/>
      <c r="N55" s="106">
        <v>0</v>
      </c>
      <c r="O55" s="106">
        <v>0</v>
      </c>
    </row>
    <row r="56" ht="40.5" spans="1:15">
      <c r="A56" s="98" t="s">
        <v>56</v>
      </c>
      <c r="B56" s="98" t="s">
        <v>34</v>
      </c>
      <c r="C56" s="100">
        <v>2010401</v>
      </c>
      <c r="D56" s="100" t="s">
        <v>48</v>
      </c>
      <c r="E56" s="101">
        <v>50</v>
      </c>
      <c r="F56" s="101">
        <v>0</v>
      </c>
      <c r="G56" s="101">
        <v>0</v>
      </c>
      <c r="H56" s="101">
        <v>50</v>
      </c>
      <c r="I56" s="101">
        <v>0</v>
      </c>
      <c r="J56" s="106">
        <v>50</v>
      </c>
      <c r="K56" s="106">
        <v>50</v>
      </c>
      <c r="L56" s="110"/>
      <c r="M56" s="110"/>
      <c r="N56" s="106">
        <v>0</v>
      </c>
      <c r="O56" s="106">
        <v>0</v>
      </c>
    </row>
    <row r="57" ht="40.5" spans="1:15">
      <c r="A57" s="98" t="s">
        <v>56</v>
      </c>
      <c r="B57" s="98" t="s">
        <v>34</v>
      </c>
      <c r="C57" s="100">
        <v>2010408</v>
      </c>
      <c r="D57" s="100" t="s">
        <v>49</v>
      </c>
      <c r="E57" s="101">
        <v>110</v>
      </c>
      <c r="F57" s="101">
        <v>0</v>
      </c>
      <c r="G57" s="101">
        <v>0</v>
      </c>
      <c r="H57" s="101">
        <v>0</v>
      </c>
      <c r="I57" s="101">
        <v>110</v>
      </c>
      <c r="J57" s="106">
        <v>110</v>
      </c>
      <c r="K57" s="106">
        <v>0</v>
      </c>
      <c r="L57" s="110"/>
      <c r="M57" s="110"/>
      <c r="N57" s="106">
        <v>110</v>
      </c>
      <c r="O57" s="106">
        <v>0</v>
      </c>
    </row>
    <row r="58" ht="40.5" spans="1:15">
      <c r="A58" s="98" t="s">
        <v>56</v>
      </c>
      <c r="B58" s="98" t="s">
        <v>34</v>
      </c>
      <c r="C58" s="100">
        <v>2080501</v>
      </c>
      <c r="D58" s="100" t="s">
        <v>51</v>
      </c>
      <c r="E58" s="101">
        <v>1.1</v>
      </c>
      <c r="F58" s="101">
        <v>0</v>
      </c>
      <c r="G58" s="101">
        <v>0</v>
      </c>
      <c r="H58" s="101">
        <v>1.1</v>
      </c>
      <c r="I58" s="101">
        <v>0</v>
      </c>
      <c r="J58" s="106">
        <v>1.1</v>
      </c>
      <c r="K58" s="106">
        <v>1.1</v>
      </c>
      <c r="L58" s="110"/>
      <c r="M58" s="110"/>
      <c r="N58" s="106">
        <v>0</v>
      </c>
      <c r="O58" s="106">
        <v>0</v>
      </c>
    </row>
    <row r="59" ht="54" spans="1:15">
      <c r="A59" s="98" t="s">
        <v>56</v>
      </c>
      <c r="B59" s="98" t="s">
        <v>34</v>
      </c>
      <c r="C59" s="100">
        <v>2080505</v>
      </c>
      <c r="D59" s="100" t="s">
        <v>52</v>
      </c>
      <c r="E59" s="101">
        <v>57.1</v>
      </c>
      <c r="F59" s="101">
        <v>57.1</v>
      </c>
      <c r="G59" s="101">
        <v>0</v>
      </c>
      <c r="H59" s="101">
        <v>0</v>
      </c>
      <c r="I59" s="101">
        <v>0</v>
      </c>
      <c r="J59" s="106">
        <v>57.1</v>
      </c>
      <c r="K59" s="106">
        <v>57.1</v>
      </c>
      <c r="L59" s="110"/>
      <c r="M59" s="110"/>
      <c r="N59" s="106">
        <v>0</v>
      </c>
      <c r="O59" s="106">
        <v>0</v>
      </c>
    </row>
    <row r="60" ht="40.5" spans="1:15">
      <c r="A60" s="98" t="s">
        <v>56</v>
      </c>
      <c r="B60" s="98" t="s">
        <v>34</v>
      </c>
      <c r="C60" s="100">
        <v>2101101</v>
      </c>
      <c r="D60" s="100" t="s">
        <v>53</v>
      </c>
      <c r="E60" s="101">
        <v>44.39</v>
      </c>
      <c r="F60" s="101">
        <v>44.39</v>
      </c>
      <c r="G60" s="101">
        <v>0</v>
      </c>
      <c r="H60" s="101">
        <v>0</v>
      </c>
      <c r="I60" s="101">
        <v>0</v>
      </c>
      <c r="J60" s="106">
        <v>44.39</v>
      </c>
      <c r="K60" s="106">
        <v>44.39</v>
      </c>
      <c r="L60" s="110"/>
      <c r="M60" s="110"/>
      <c r="N60" s="106">
        <v>0</v>
      </c>
      <c r="O60" s="106">
        <v>0</v>
      </c>
    </row>
    <row r="61" ht="40.5" spans="1:15">
      <c r="A61" s="98" t="s">
        <v>56</v>
      </c>
      <c r="B61" s="98" t="s">
        <v>34</v>
      </c>
      <c r="C61" s="100">
        <v>2210201</v>
      </c>
      <c r="D61" s="100" t="s">
        <v>54</v>
      </c>
      <c r="E61" s="101">
        <v>51.13</v>
      </c>
      <c r="F61" s="101">
        <v>0</v>
      </c>
      <c r="G61" s="101">
        <v>51.13</v>
      </c>
      <c r="H61" s="101">
        <v>0</v>
      </c>
      <c r="I61" s="101">
        <v>0</v>
      </c>
      <c r="J61" s="106">
        <v>51.13</v>
      </c>
      <c r="K61" s="106">
        <v>51.13</v>
      </c>
      <c r="L61" s="110"/>
      <c r="M61" s="110"/>
      <c r="N61" s="106">
        <v>0</v>
      </c>
      <c r="O61" s="106">
        <v>0</v>
      </c>
    </row>
    <row r="62" ht="40.5" spans="1:15">
      <c r="A62" s="98" t="s">
        <v>56</v>
      </c>
      <c r="B62" s="98" t="s">
        <v>34</v>
      </c>
      <c r="C62" s="100">
        <v>2210202</v>
      </c>
      <c r="D62" s="100" t="s">
        <v>55</v>
      </c>
      <c r="E62" s="101">
        <v>13.68</v>
      </c>
      <c r="F62" s="101">
        <v>13.68</v>
      </c>
      <c r="G62" s="101">
        <v>0</v>
      </c>
      <c r="H62" s="101">
        <v>0</v>
      </c>
      <c r="I62" s="101">
        <v>0</v>
      </c>
      <c r="J62" s="106">
        <v>13.68</v>
      </c>
      <c r="K62" s="106">
        <v>13.68</v>
      </c>
      <c r="L62" s="110"/>
      <c r="M62" s="110"/>
      <c r="N62" s="106">
        <v>0</v>
      </c>
      <c r="O62" s="106">
        <v>0</v>
      </c>
    </row>
    <row r="63" ht="40.5" spans="1:15">
      <c r="A63" s="98" t="s">
        <v>57</v>
      </c>
      <c r="B63" s="98" t="s">
        <v>35</v>
      </c>
      <c r="C63" s="100">
        <v>2010401</v>
      </c>
      <c r="D63" s="100" t="s">
        <v>48</v>
      </c>
      <c r="E63" s="101">
        <v>5.73</v>
      </c>
      <c r="F63" s="101">
        <v>0</v>
      </c>
      <c r="G63" s="101">
        <v>0</v>
      </c>
      <c r="H63" s="101">
        <v>5.73</v>
      </c>
      <c r="I63" s="101">
        <v>0</v>
      </c>
      <c r="J63" s="106">
        <v>5.73</v>
      </c>
      <c r="K63" s="106">
        <v>5.73</v>
      </c>
      <c r="L63" s="110"/>
      <c r="M63" s="110"/>
      <c r="N63" s="106">
        <v>0</v>
      </c>
      <c r="O63" s="106">
        <v>0</v>
      </c>
    </row>
    <row r="64" ht="40.5" spans="1:15">
      <c r="A64" s="98" t="s">
        <v>57</v>
      </c>
      <c r="B64" s="98" t="s">
        <v>35</v>
      </c>
      <c r="C64" s="100">
        <v>2010401</v>
      </c>
      <c r="D64" s="100" t="s">
        <v>48</v>
      </c>
      <c r="E64" s="101">
        <v>100.72</v>
      </c>
      <c r="F64" s="101">
        <v>75.72</v>
      </c>
      <c r="G64" s="101">
        <v>0</v>
      </c>
      <c r="H64" s="101">
        <v>25</v>
      </c>
      <c r="I64" s="101">
        <v>0</v>
      </c>
      <c r="J64" s="106">
        <v>100.72</v>
      </c>
      <c r="K64" s="106">
        <v>100.72</v>
      </c>
      <c r="L64" s="110"/>
      <c r="M64" s="110"/>
      <c r="N64" s="106">
        <v>0</v>
      </c>
      <c r="O64" s="106">
        <v>0</v>
      </c>
    </row>
    <row r="65" ht="40.5" spans="1:15">
      <c r="A65" s="98" t="s">
        <v>57</v>
      </c>
      <c r="B65" s="98" t="s">
        <v>35</v>
      </c>
      <c r="C65" s="100">
        <v>2010401</v>
      </c>
      <c r="D65" s="100" t="s">
        <v>48</v>
      </c>
      <c r="E65" s="101">
        <v>20</v>
      </c>
      <c r="F65" s="101">
        <v>0</v>
      </c>
      <c r="G65" s="101">
        <v>0</v>
      </c>
      <c r="H65" s="101">
        <v>20</v>
      </c>
      <c r="I65" s="101">
        <v>0</v>
      </c>
      <c r="J65" s="106">
        <v>20</v>
      </c>
      <c r="K65" s="106">
        <v>20</v>
      </c>
      <c r="L65" s="110"/>
      <c r="M65" s="110"/>
      <c r="N65" s="106">
        <v>0</v>
      </c>
      <c r="O65" s="106">
        <v>0</v>
      </c>
    </row>
    <row r="66" ht="40.5" spans="1:15">
      <c r="A66" s="98" t="s">
        <v>57</v>
      </c>
      <c r="B66" s="98" t="s">
        <v>35</v>
      </c>
      <c r="C66" s="100">
        <v>2010401</v>
      </c>
      <c r="D66" s="100" t="s">
        <v>48</v>
      </c>
      <c r="E66" s="101">
        <v>55</v>
      </c>
      <c r="F66" s="101">
        <v>40</v>
      </c>
      <c r="G66" s="101">
        <v>0</v>
      </c>
      <c r="H66" s="101">
        <v>15</v>
      </c>
      <c r="I66" s="101">
        <v>0</v>
      </c>
      <c r="J66" s="106">
        <v>55</v>
      </c>
      <c r="K66" s="106">
        <v>55</v>
      </c>
      <c r="L66" s="110"/>
      <c r="M66" s="110"/>
      <c r="N66" s="106">
        <v>0</v>
      </c>
      <c r="O66" s="106">
        <v>0</v>
      </c>
    </row>
    <row r="67" ht="40.5" spans="1:15">
      <c r="A67" s="98" t="s">
        <v>57</v>
      </c>
      <c r="B67" s="98" t="s">
        <v>35</v>
      </c>
      <c r="C67" s="100">
        <v>2010401</v>
      </c>
      <c r="D67" s="100" t="s">
        <v>48</v>
      </c>
      <c r="E67" s="101">
        <v>2</v>
      </c>
      <c r="F67" s="101">
        <v>0</v>
      </c>
      <c r="G67" s="101">
        <v>0</v>
      </c>
      <c r="H67" s="101">
        <v>2</v>
      </c>
      <c r="I67" s="101">
        <v>0</v>
      </c>
      <c r="J67" s="106">
        <v>2</v>
      </c>
      <c r="K67" s="106">
        <v>2</v>
      </c>
      <c r="L67" s="110"/>
      <c r="M67" s="110"/>
      <c r="N67" s="106">
        <v>0</v>
      </c>
      <c r="O67" s="106">
        <v>0</v>
      </c>
    </row>
    <row r="68" ht="40.5" spans="1:15">
      <c r="A68" s="98" t="s">
        <v>57</v>
      </c>
      <c r="B68" s="98" t="s">
        <v>35</v>
      </c>
      <c r="C68" s="100">
        <v>2010401</v>
      </c>
      <c r="D68" s="100" t="s">
        <v>48</v>
      </c>
      <c r="E68" s="101">
        <v>73.92</v>
      </c>
      <c r="F68" s="101">
        <v>73.92</v>
      </c>
      <c r="G68" s="101">
        <v>0</v>
      </c>
      <c r="H68" s="101">
        <v>0</v>
      </c>
      <c r="I68" s="101">
        <v>0</v>
      </c>
      <c r="J68" s="106">
        <v>73.92</v>
      </c>
      <c r="K68" s="106">
        <v>73.92</v>
      </c>
      <c r="L68" s="110"/>
      <c r="M68" s="110"/>
      <c r="N68" s="106">
        <v>0</v>
      </c>
      <c r="O68" s="106">
        <v>0</v>
      </c>
    </row>
    <row r="69" ht="40.5" spans="1:15">
      <c r="A69" s="98" t="s">
        <v>57</v>
      </c>
      <c r="B69" s="98" t="s">
        <v>35</v>
      </c>
      <c r="C69" s="100">
        <v>2010401</v>
      </c>
      <c r="D69" s="100" t="s">
        <v>48</v>
      </c>
      <c r="E69" s="101">
        <v>4</v>
      </c>
      <c r="F69" s="101">
        <v>0</v>
      </c>
      <c r="G69" s="101">
        <v>0</v>
      </c>
      <c r="H69" s="101">
        <v>4</v>
      </c>
      <c r="I69" s="101">
        <v>0</v>
      </c>
      <c r="J69" s="106">
        <v>4</v>
      </c>
      <c r="K69" s="106">
        <v>4</v>
      </c>
      <c r="L69" s="110"/>
      <c r="M69" s="110"/>
      <c r="N69" s="106">
        <v>0</v>
      </c>
      <c r="O69" s="106">
        <v>0</v>
      </c>
    </row>
    <row r="70" ht="40.5" spans="1:15">
      <c r="A70" s="98" t="s">
        <v>57</v>
      </c>
      <c r="B70" s="98" t="s">
        <v>35</v>
      </c>
      <c r="C70" s="100">
        <v>2010401</v>
      </c>
      <c r="D70" s="100" t="s">
        <v>48</v>
      </c>
      <c r="E70" s="101">
        <v>6.16</v>
      </c>
      <c r="F70" s="101">
        <v>6.16</v>
      </c>
      <c r="G70" s="101">
        <v>0</v>
      </c>
      <c r="H70" s="101">
        <v>0</v>
      </c>
      <c r="I70" s="101">
        <v>0</v>
      </c>
      <c r="J70" s="106">
        <v>6.16</v>
      </c>
      <c r="K70" s="106">
        <v>6.16</v>
      </c>
      <c r="L70" s="110"/>
      <c r="M70" s="110"/>
      <c r="N70" s="106">
        <v>0</v>
      </c>
      <c r="O70" s="106">
        <v>0</v>
      </c>
    </row>
    <row r="71" ht="40.5" spans="1:15">
      <c r="A71" s="98" t="s">
        <v>57</v>
      </c>
      <c r="B71" s="98" t="s">
        <v>35</v>
      </c>
      <c r="C71" s="100">
        <v>2080501</v>
      </c>
      <c r="D71" s="100" t="s">
        <v>51</v>
      </c>
      <c r="E71" s="101">
        <v>0.4</v>
      </c>
      <c r="F71" s="101">
        <v>0</v>
      </c>
      <c r="G71" s="101">
        <v>0</v>
      </c>
      <c r="H71" s="101">
        <v>0.4</v>
      </c>
      <c r="I71" s="101">
        <v>0</v>
      </c>
      <c r="J71" s="106">
        <v>0.4</v>
      </c>
      <c r="K71" s="106">
        <v>0.4</v>
      </c>
      <c r="L71" s="110"/>
      <c r="M71" s="110"/>
      <c r="N71" s="106">
        <v>0</v>
      </c>
      <c r="O71" s="106">
        <v>0</v>
      </c>
    </row>
    <row r="72" ht="54" spans="1:15">
      <c r="A72" s="98" t="s">
        <v>57</v>
      </c>
      <c r="B72" s="98" t="s">
        <v>35</v>
      </c>
      <c r="C72" s="100">
        <v>2080505</v>
      </c>
      <c r="D72" s="100" t="s">
        <v>52</v>
      </c>
      <c r="E72" s="101">
        <v>31.44</v>
      </c>
      <c r="F72" s="101">
        <v>31.44</v>
      </c>
      <c r="G72" s="101">
        <v>0</v>
      </c>
      <c r="H72" s="101">
        <v>0</v>
      </c>
      <c r="I72" s="101">
        <v>0</v>
      </c>
      <c r="J72" s="106">
        <v>31.44</v>
      </c>
      <c r="K72" s="106">
        <v>31.44</v>
      </c>
      <c r="L72" s="110"/>
      <c r="M72" s="110"/>
      <c r="N72" s="106">
        <v>0</v>
      </c>
      <c r="O72" s="106">
        <v>0</v>
      </c>
    </row>
    <row r="73" ht="40.5" spans="1:15">
      <c r="A73" s="98" t="s">
        <v>57</v>
      </c>
      <c r="B73" s="98" t="s">
        <v>35</v>
      </c>
      <c r="C73" s="100">
        <v>2101101</v>
      </c>
      <c r="D73" s="100" t="s">
        <v>53</v>
      </c>
      <c r="E73" s="101">
        <v>24.44</v>
      </c>
      <c r="F73" s="101">
        <v>24.44</v>
      </c>
      <c r="G73" s="101">
        <v>0</v>
      </c>
      <c r="H73" s="101">
        <v>0</v>
      </c>
      <c r="I73" s="101">
        <v>0</v>
      </c>
      <c r="J73" s="106">
        <v>24.44</v>
      </c>
      <c r="K73" s="106">
        <v>24.44</v>
      </c>
      <c r="L73" s="110"/>
      <c r="M73" s="110"/>
      <c r="N73" s="106">
        <v>0</v>
      </c>
      <c r="O73" s="106">
        <v>0</v>
      </c>
    </row>
    <row r="74" ht="40.5" spans="1:15">
      <c r="A74" s="98" t="s">
        <v>57</v>
      </c>
      <c r="B74" s="98" t="s">
        <v>35</v>
      </c>
      <c r="C74" s="100">
        <v>2210201</v>
      </c>
      <c r="D74" s="100" t="s">
        <v>54</v>
      </c>
      <c r="E74" s="101">
        <v>27.13</v>
      </c>
      <c r="F74" s="101">
        <v>0</v>
      </c>
      <c r="G74" s="101">
        <v>27.13</v>
      </c>
      <c r="H74" s="101">
        <v>0</v>
      </c>
      <c r="I74" s="101">
        <v>0</v>
      </c>
      <c r="J74" s="106">
        <v>27.13</v>
      </c>
      <c r="K74" s="106">
        <v>27.13</v>
      </c>
      <c r="L74" s="110"/>
      <c r="M74" s="110"/>
      <c r="N74" s="106">
        <v>0</v>
      </c>
      <c r="O74" s="106">
        <v>0</v>
      </c>
    </row>
    <row r="75" ht="40.5" spans="1:15">
      <c r="A75" s="98" t="s">
        <v>57</v>
      </c>
      <c r="B75" s="98" t="s">
        <v>35</v>
      </c>
      <c r="C75" s="100">
        <v>2210202</v>
      </c>
      <c r="D75" s="100" t="s">
        <v>55</v>
      </c>
      <c r="E75" s="101">
        <v>7.56</v>
      </c>
      <c r="F75" s="101">
        <v>7.56</v>
      </c>
      <c r="G75" s="101">
        <v>0</v>
      </c>
      <c r="H75" s="101">
        <v>0</v>
      </c>
      <c r="I75" s="101">
        <v>0</v>
      </c>
      <c r="J75" s="106">
        <v>7.56</v>
      </c>
      <c r="K75" s="106">
        <v>7.56</v>
      </c>
      <c r="L75" s="110"/>
      <c r="M75" s="110"/>
      <c r="N75" s="106">
        <v>0</v>
      </c>
      <c r="O75" s="106">
        <v>0</v>
      </c>
    </row>
    <row r="76" ht="27" spans="1:15">
      <c r="A76" s="98" t="s">
        <v>58</v>
      </c>
      <c r="B76" s="98" t="s">
        <v>36</v>
      </c>
      <c r="C76" s="100">
        <v>2010401</v>
      </c>
      <c r="D76" s="100" t="s">
        <v>48</v>
      </c>
      <c r="E76" s="101">
        <v>26.77</v>
      </c>
      <c r="F76" s="101">
        <v>6.77</v>
      </c>
      <c r="G76" s="101">
        <v>0</v>
      </c>
      <c r="H76" s="101">
        <v>20</v>
      </c>
      <c r="I76" s="101">
        <v>0</v>
      </c>
      <c r="J76" s="106">
        <v>26.77</v>
      </c>
      <c r="K76" s="106">
        <v>26.77</v>
      </c>
      <c r="L76" s="110"/>
      <c r="M76" s="110"/>
      <c r="N76" s="106">
        <v>0</v>
      </c>
      <c r="O76" s="106">
        <v>0</v>
      </c>
    </row>
    <row r="77" ht="27" spans="1:15">
      <c r="A77" s="98" t="s">
        <v>58</v>
      </c>
      <c r="B77" s="98" t="s">
        <v>36</v>
      </c>
      <c r="C77" s="100">
        <v>2010401</v>
      </c>
      <c r="D77" s="100" t="s">
        <v>48</v>
      </c>
      <c r="E77" s="101">
        <v>3</v>
      </c>
      <c r="F77" s="101">
        <v>0</v>
      </c>
      <c r="G77" s="101">
        <v>0</v>
      </c>
      <c r="H77" s="101">
        <v>3</v>
      </c>
      <c r="I77" s="101">
        <v>0</v>
      </c>
      <c r="J77" s="106">
        <v>3</v>
      </c>
      <c r="K77" s="106">
        <v>3</v>
      </c>
      <c r="L77" s="110"/>
      <c r="M77" s="110"/>
      <c r="N77" s="106">
        <v>0</v>
      </c>
      <c r="O77" s="106">
        <v>0</v>
      </c>
    </row>
    <row r="78" ht="27" spans="1:15">
      <c r="A78" s="98" t="s">
        <v>58</v>
      </c>
      <c r="B78" s="98" t="s">
        <v>36</v>
      </c>
      <c r="C78" s="100">
        <v>2010401</v>
      </c>
      <c r="D78" s="100" t="s">
        <v>48</v>
      </c>
      <c r="E78" s="101">
        <v>5</v>
      </c>
      <c r="F78" s="101">
        <v>5</v>
      </c>
      <c r="G78" s="101">
        <v>0</v>
      </c>
      <c r="H78" s="101">
        <v>0</v>
      </c>
      <c r="I78" s="101">
        <v>0</v>
      </c>
      <c r="J78" s="106">
        <v>5</v>
      </c>
      <c r="K78" s="106">
        <v>5</v>
      </c>
      <c r="L78" s="110"/>
      <c r="M78" s="110"/>
      <c r="N78" s="106">
        <v>0</v>
      </c>
      <c r="O78" s="106">
        <v>0</v>
      </c>
    </row>
    <row r="79" ht="27" spans="1:15">
      <c r="A79" s="98" t="s">
        <v>58</v>
      </c>
      <c r="B79" s="98" t="s">
        <v>36</v>
      </c>
      <c r="C79" s="100">
        <v>2010401</v>
      </c>
      <c r="D79" s="100" t="s">
        <v>48</v>
      </c>
      <c r="E79" s="101">
        <v>10</v>
      </c>
      <c r="F79" s="101">
        <v>0</v>
      </c>
      <c r="G79" s="101">
        <v>0</v>
      </c>
      <c r="H79" s="101">
        <v>10</v>
      </c>
      <c r="I79" s="101">
        <v>0</v>
      </c>
      <c r="J79" s="106">
        <v>10</v>
      </c>
      <c r="K79" s="106">
        <v>10</v>
      </c>
      <c r="L79" s="110"/>
      <c r="M79" s="110"/>
      <c r="N79" s="106">
        <v>0</v>
      </c>
      <c r="O79" s="106">
        <v>0</v>
      </c>
    </row>
    <row r="80" ht="27" spans="1:15">
      <c r="A80" s="98" t="s">
        <v>58</v>
      </c>
      <c r="B80" s="98" t="s">
        <v>36</v>
      </c>
      <c r="C80" s="100">
        <v>2010401</v>
      </c>
      <c r="D80" s="100" t="s">
        <v>48</v>
      </c>
      <c r="E80" s="101">
        <v>40</v>
      </c>
      <c r="F80" s="101">
        <v>30</v>
      </c>
      <c r="G80" s="101">
        <v>0</v>
      </c>
      <c r="H80" s="101">
        <v>10</v>
      </c>
      <c r="I80" s="101">
        <v>0</v>
      </c>
      <c r="J80" s="106">
        <v>40</v>
      </c>
      <c r="K80" s="106">
        <v>40</v>
      </c>
      <c r="L80" s="110"/>
      <c r="M80" s="110"/>
      <c r="N80" s="106">
        <v>0</v>
      </c>
      <c r="O80" s="106">
        <v>0</v>
      </c>
    </row>
    <row r="81" ht="27" spans="1:15">
      <c r="A81" s="98" t="s">
        <v>58</v>
      </c>
      <c r="B81" s="98" t="s">
        <v>36</v>
      </c>
      <c r="C81" s="100">
        <v>2010401</v>
      </c>
      <c r="D81" s="100" t="s">
        <v>48</v>
      </c>
      <c r="E81" s="101">
        <v>3</v>
      </c>
      <c r="F81" s="101">
        <v>0</v>
      </c>
      <c r="G81" s="101">
        <v>0</v>
      </c>
      <c r="H81" s="101">
        <v>3</v>
      </c>
      <c r="I81" s="101">
        <v>0</v>
      </c>
      <c r="J81" s="106">
        <v>3</v>
      </c>
      <c r="K81" s="106">
        <v>3</v>
      </c>
      <c r="L81" s="110"/>
      <c r="M81" s="110"/>
      <c r="N81" s="106">
        <v>0</v>
      </c>
      <c r="O81" s="106">
        <v>0</v>
      </c>
    </row>
    <row r="82" ht="27" spans="1:15">
      <c r="A82" s="98" t="s">
        <v>58</v>
      </c>
      <c r="B82" s="98" t="s">
        <v>36</v>
      </c>
      <c r="C82" s="100">
        <v>2010401</v>
      </c>
      <c r="D82" s="100" t="s">
        <v>48</v>
      </c>
      <c r="E82" s="101">
        <v>6</v>
      </c>
      <c r="F82" s="101">
        <v>0</v>
      </c>
      <c r="G82" s="101">
        <v>0</v>
      </c>
      <c r="H82" s="101">
        <v>6</v>
      </c>
      <c r="I82" s="101">
        <v>0</v>
      </c>
      <c r="J82" s="106">
        <v>6</v>
      </c>
      <c r="K82" s="106">
        <v>6</v>
      </c>
      <c r="L82" s="110"/>
      <c r="M82" s="110"/>
      <c r="N82" s="106">
        <v>0</v>
      </c>
      <c r="O82" s="106">
        <v>0</v>
      </c>
    </row>
    <row r="83" ht="27" spans="1:15">
      <c r="A83" s="98" t="s">
        <v>58</v>
      </c>
      <c r="B83" s="98" t="s">
        <v>36</v>
      </c>
      <c r="C83" s="100">
        <v>2010401</v>
      </c>
      <c r="D83" s="100" t="s">
        <v>48</v>
      </c>
      <c r="E83" s="101">
        <v>79.08</v>
      </c>
      <c r="F83" s="101">
        <v>79.08</v>
      </c>
      <c r="G83" s="101">
        <v>0</v>
      </c>
      <c r="H83" s="101">
        <v>0</v>
      </c>
      <c r="I83" s="101">
        <v>0</v>
      </c>
      <c r="J83" s="106">
        <v>79.08</v>
      </c>
      <c r="K83" s="106">
        <v>79.08</v>
      </c>
      <c r="L83" s="110"/>
      <c r="M83" s="110"/>
      <c r="N83" s="106">
        <v>0</v>
      </c>
      <c r="O83" s="106">
        <v>0</v>
      </c>
    </row>
    <row r="84" ht="27" spans="1:15">
      <c r="A84" s="98" t="s">
        <v>58</v>
      </c>
      <c r="B84" s="98" t="s">
        <v>36</v>
      </c>
      <c r="C84" s="100">
        <v>2010401</v>
      </c>
      <c r="D84" s="100" t="s">
        <v>48</v>
      </c>
      <c r="E84" s="101">
        <v>15.31</v>
      </c>
      <c r="F84" s="101">
        <v>0</v>
      </c>
      <c r="G84" s="101">
        <v>0</v>
      </c>
      <c r="H84" s="101">
        <v>15.31</v>
      </c>
      <c r="I84" s="101">
        <v>0</v>
      </c>
      <c r="J84" s="106">
        <v>15.31</v>
      </c>
      <c r="K84" s="106">
        <v>15.31</v>
      </c>
      <c r="L84" s="110"/>
      <c r="M84" s="110"/>
      <c r="N84" s="106">
        <v>0</v>
      </c>
      <c r="O84" s="106">
        <v>0</v>
      </c>
    </row>
    <row r="85" ht="27" spans="1:15">
      <c r="A85" s="98" t="s">
        <v>58</v>
      </c>
      <c r="B85" s="98" t="s">
        <v>36</v>
      </c>
      <c r="C85" s="100">
        <v>2010401</v>
      </c>
      <c r="D85" s="100" t="s">
        <v>48</v>
      </c>
      <c r="E85" s="101">
        <v>81.24</v>
      </c>
      <c r="F85" s="101">
        <v>81.24</v>
      </c>
      <c r="G85" s="101">
        <v>0</v>
      </c>
      <c r="H85" s="101">
        <v>0</v>
      </c>
      <c r="I85" s="101">
        <v>0</v>
      </c>
      <c r="J85" s="106">
        <v>81.24</v>
      </c>
      <c r="K85" s="106">
        <v>81.24</v>
      </c>
      <c r="L85" s="110"/>
      <c r="M85" s="110"/>
      <c r="N85" s="106">
        <v>0</v>
      </c>
      <c r="O85" s="106">
        <v>0</v>
      </c>
    </row>
    <row r="86" ht="27" spans="1:15">
      <c r="A86" s="98" t="s">
        <v>58</v>
      </c>
      <c r="B86" s="98" t="s">
        <v>36</v>
      </c>
      <c r="C86" s="100">
        <v>2010401</v>
      </c>
      <c r="D86" s="100" t="s">
        <v>48</v>
      </c>
      <c r="E86" s="101">
        <v>3</v>
      </c>
      <c r="F86" s="101">
        <v>0</v>
      </c>
      <c r="G86" s="101">
        <v>0</v>
      </c>
      <c r="H86" s="101">
        <v>3</v>
      </c>
      <c r="I86" s="101">
        <v>0</v>
      </c>
      <c r="J86" s="106">
        <v>3</v>
      </c>
      <c r="K86" s="106">
        <v>3</v>
      </c>
      <c r="L86" s="110"/>
      <c r="M86" s="110"/>
      <c r="N86" s="106">
        <v>0</v>
      </c>
      <c r="O86" s="106">
        <v>0</v>
      </c>
    </row>
    <row r="87" ht="27" spans="1:15">
      <c r="A87" s="98" t="s">
        <v>58</v>
      </c>
      <c r="B87" s="98" t="s">
        <v>36</v>
      </c>
      <c r="C87" s="100">
        <v>2010408</v>
      </c>
      <c r="D87" s="100" t="s">
        <v>49</v>
      </c>
      <c r="E87" s="101">
        <v>7</v>
      </c>
      <c r="F87" s="101">
        <v>0</v>
      </c>
      <c r="G87" s="101">
        <v>0</v>
      </c>
      <c r="H87" s="101">
        <v>0</v>
      </c>
      <c r="I87" s="101">
        <v>7</v>
      </c>
      <c r="J87" s="106">
        <v>7</v>
      </c>
      <c r="K87" s="106">
        <v>2</v>
      </c>
      <c r="L87" s="110"/>
      <c r="M87" s="110"/>
      <c r="N87" s="106">
        <v>5</v>
      </c>
      <c r="O87" s="106">
        <v>0</v>
      </c>
    </row>
    <row r="88" ht="27" spans="1:15">
      <c r="A88" s="98" t="s">
        <v>58</v>
      </c>
      <c r="B88" s="98" t="s">
        <v>36</v>
      </c>
      <c r="C88" s="100">
        <v>2010408</v>
      </c>
      <c r="D88" s="100" t="s">
        <v>49</v>
      </c>
      <c r="E88" s="101">
        <v>605</v>
      </c>
      <c r="F88" s="101">
        <v>0</v>
      </c>
      <c r="G88" s="101">
        <v>0</v>
      </c>
      <c r="H88" s="101">
        <v>0</v>
      </c>
      <c r="I88" s="101">
        <v>605</v>
      </c>
      <c r="J88" s="106">
        <v>605</v>
      </c>
      <c r="K88" s="106">
        <v>590</v>
      </c>
      <c r="L88" s="110"/>
      <c r="M88" s="110"/>
      <c r="N88" s="106">
        <v>15</v>
      </c>
      <c r="O88" s="106">
        <v>0</v>
      </c>
    </row>
    <row r="89" ht="27" spans="1:15">
      <c r="A89" s="98" t="s">
        <v>58</v>
      </c>
      <c r="B89" s="98" t="s">
        <v>36</v>
      </c>
      <c r="C89" s="100">
        <v>2010408</v>
      </c>
      <c r="D89" s="100" t="s">
        <v>49</v>
      </c>
      <c r="E89" s="101">
        <v>2</v>
      </c>
      <c r="F89" s="101">
        <v>0</v>
      </c>
      <c r="G89" s="101">
        <v>0</v>
      </c>
      <c r="H89" s="101">
        <v>0</v>
      </c>
      <c r="I89" s="101">
        <v>2</v>
      </c>
      <c r="J89" s="106">
        <v>2</v>
      </c>
      <c r="K89" s="106">
        <v>0</v>
      </c>
      <c r="L89" s="110"/>
      <c r="M89" s="110"/>
      <c r="N89" s="106">
        <v>2</v>
      </c>
      <c r="O89" s="106">
        <v>0</v>
      </c>
    </row>
    <row r="90" ht="27" spans="1:15">
      <c r="A90" s="98" t="s">
        <v>58</v>
      </c>
      <c r="B90" s="98" t="s">
        <v>36</v>
      </c>
      <c r="C90" s="100">
        <v>2010408</v>
      </c>
      <c r="D90" s="100" t="s">
        <v>49</v>
      </c>
      <c r="E90" s="101">
        <v>7</v>
      </c>
      <c r="F90" s="101">
        <v>0</v>
      </c>
      <c r="G90" s="101">
        <v>0</v>
      </c>
      <c r="H90" s="101">
        <v>0</v>
      </c>
      <c r="I90" s="101">
        <v>7</v>
      </c>
      <c r="J90" s="106">
        <v>7</v>
      </c>
      <c r="K90" s="106">
        <v>2</v>
      </c>
      <c r="L90" s="110"/>
      <c r="M90" s="110"/>
      <c r="N90" s="106">
        <v>5</v>
      </c>
      <c r="O90" s="106">
        <v>0</v>
      </c>
    </row>
    <row r="91" ht="27" spans="1:15">
      <c r="A91" s="98" t="s">
        <v>58</v>
      </c>
      <c r="B91" s="98" t="s">
        <v>36</v>
      </c>
      <c r="C91" s="100">
        <v>2010408</v>
      </c>
      <c r="D91" s="100" t="s">
        <v>49</v>
      </c>
      <c r="E91" s="101">
        <v>7</v>
      </c>
      <c r="F91" s="101">
        <v>0</v>
      </c>
      <c r="G91" s="101">
        <v>0</v>
      </c>
      <c r="H91" s="101">
        <v>0</v>
      </c>
      <c r="I91" s="101">
        <v>7</v>
      </c>
      <c r="J91" s="106">
        <v>7</v>
      </c>
      <c r="K91" s="106">
        <v>2</v>
      </c>
      <c r="L91" s="110"/>
      <c r="M91" s="110"/>
      <c r="N91" s="106">
        <v>5</v>
      </c>
      <c r="O91" s="106">
        <v>0</v>
      </c>
    </row>
    <row r="92" ht="27" spans="1:15">
      <c r="A92" s="98" t="s">
        <v>58</v>
      </c>
      <c r="B92" s="98" t="s">
        <v>36</v>
      </c>
      <c r="C92" s="100">
        <v>2010408</v>
      </c>
      <c r="D92" s="100" t="s">
        <v>49</v>
      </c>
      <c r="E92" s="101">
        <v>13.8</v>
      </c>
      <c r="F92" s="101">
        <v>0</v>
      </c>
      <c r="G92" s="101">
        <v>0</v>
      </c>
      <c r="H92" s="101">
        <v>0</v>
      </c>
      <c r="I92" s="101">
        <v>13.8</v>
      </c>
      <c r="J92" s="106">
        <v>13.8</v>
      </c>
      <c r="K92" s="106">
        <v>13.8</v>
      </c>
      <c r="L92" s="110"/>
      <c r="M92" s="110"/>
      <c r="N92" s="106">
        <v>0</v>
      </c>
      <c r="O92" s="106">
        <v>0</v>
      </c>
    </row>
    <row r="93" ht="27" spans="1:15">
      <c r="A93" s="98" t="s">
        <v>58</v>
      </c>
      <c r="B93" s="98" t="s">
        <v>36</v>
      </c>
      <c r="C93" s="100">
        <v>2010408</v>
      </c>
      <c r="D93" s="100" t="s">
        <v>49</v>
      </c>
      <c r="E93" s="101">
        <v>3</v>
      </c>
      <c r="F93" s="101">
        <v>0</v>
      </c>
      <c r="G93" s="101">
        <v>0</v>
      </c>
      <c r="H93" s="101">
        <v>0</v>
      </c>
      <c r="I93" s="101">
        <v>3</v>
      </c>
      <c r="J93" s="106">
        <v>3</v>
      </c>
      <c r="K93" s="106">
        <v>0</v>
      </c>
      <c r="L93" s="110"/>
      <c r="M93" s="110"/>
      <c r="N93" s="106">
        <v>3</v>
      </c>
      <c r="O93" s="106">
        <v>0</v>
      </c>
    </row>
    <row r="94" ht="27" spans="1:15">
      <c r="A94" s="98" t="s">
        <v>58</v>
      </c>
      <c r="B94" s="98" t="s">
        <v>36</v>
      </c>
      <c r="C94" s="100">
        <v>2010408</v>
      </c>
      <c r="D94" s="100" t="s">
        <v>49</v>
      </c>
      <c r="E94" s="101">
        <v>2.6</v>
      </c>
      <c r="F94" s="101">
        <v>0</v>
      </c>
      <c r="G94" s="101">
        <v>0</v>
      </c>
      <c r="H94" s="101">
        <v>0</v>
      </c>
      <c r="I94" s="101">
        <v>2.6</v>
      </c>
      <c r="J94" s="106">
        <v>2.6</v>
      </c>
      <c r="K94" s="106">
        <v>2.6</v>
      </c>
      <c r="L94" s="110"/>
      <c r="M94" s="110"/>
      <c r="N94" s="106">
        <v>0</v>
      </c>
      <c r="O94" s="106">
        <v>0</v>
      </c>
    </row>
    <row r="95" ht="27" spans="1:15">
      <c r="A95" s="98" t="s">
        <v>58</v>
      </c>
      <c r="B95" s="98" t="s">
        <v>36</v>
      </c>
      <c r="C95" s="100">
        <v>2010408</v>
      </c>
      <c r="D95" s="100" t="s">
        <v>49</v>
      </c>
      <c r="E95" s="101">
        <v>7</v>
      </c>
      <c r="F95" s="101">
        <v>0</v>
      </c>
      <c r="G95" s="101">
        <v>0</v>
      </c>
      <c r="H95" s="101">
        <v>0</v>
      </c>
      <c r="I95" s="101">
        <v>7</v>
      </c>
      <c r="J95" s="106">
        <v>7</v>
      </c>
      <c r="K95" s="106">
        <v>2</v>
      </c>
      <c r="L95" s="110"/>
      <c r="M95" s="110"/>
      <c r="N95" s="106">
        <v>5</v>
      </c>
      <c r="O95" s="106">
        <v>0</v>
      </c>
    </row>
    <row r="96" ht="27" spans="1:15">
      <c r="A96" s="98" t="s">
        <v>58</v>
      </c>
      <c r="B96" s="98" t="s">
        <v>36</v>
      </c>
      <c r="C96" s="100">
        <v>2010408</v>
      </c>
      <c r="D96" s="100" t="s">
        <v>49</v>
      </c>
      <c r="E96" s="101">
        <v>15</v>
      </c>
      <c r="F96" s="101">
        <v>0</v>
      </c>
      <c r="G96" s="101">
        <v>0</v>
      </c>
      <c r="H96" s="101">
        <v>0</v>
      </c>
      <c r="I96" s="101">
        <v>15</v>
      </c>
      <c r="J96" s="106">
        <v>15</v>
      </c>
      <c r="K96" s="106">
        <v>0</v>
      </c>
      <c r="L96" s="110"/>
      <c r="M96" s="110"/>
      <c r="N96" s="106">
        <v>15</v>
      </c>
      <c r="O96" s="106">
        <v>0</v>
      </c>
    </row>
    <row r="97" ht="27" spans="1:15">
      <c r="A97" s="98" t="s">
        <v>58</v>
      </c>
      <c r="B97" s="98" t="s">
        <v>36</v>
      </c>
      <c r="C97" s="100">
        <v>2010408</v>
      </c>
      <c r="D97" s="100" t="s">
        <v>49</v>
      </c>
      <c r="E97" s="101">
        <v>5</v>
      </c>
      <c r="F97" s="101">
        <v>0</v>
      </c>
      <c r="G97" s="101">
        <v>0</v>
      </c>
      <c r="H97" s="101">
        <v>0</v>
      </c>
      <c r="I97" s="101">
        <v>5</v>
      </c>
      <c r="J97" s="106">
        <v>5</v>
      </c>
      <c r="K97" s="106">
        <v>0</v>
      </c>
      <c r="L97" s="110"/>
      <c r="M97" s="110"/>
      <c r="N97" s="106">
        <v>5</v>
      </c>
      <c r="O97" s="106">
        <v>0</v>
      </c>
    </row>
    <row r="98" ht="40.5" spans="1:15">
      <c r="A98" s="98" t="s">
        <v>58</v>
      </c>
      <c r="B98" s="98" t="s">
        <v>36</v>
      </c>
      <c r="C98" s="100">
        <v>2080501</v>
      </c>
      <c r="D98" s="100" t="s">
        <v>51</v>
      </c>
      <c r="E98" s="101">
        <v>0.2</v>
      </c>
      <c r="F98" s="101">
        <v>0</v>
      </c>
      <c r="G98" s="101">
        <v>0</v>
      </c>
      <c r="H98" s="101">
        <v>0.2</v>
      </c>
      <c r="I98" s="101">
        <v>0</v>
      </c>
      <c r="J98" s="106">
        <v>0.2</v>
      </c>
      <c r="K98" s="106">
        <v>0.2</v>
      </c>
      <c r="L98" s="110"/>
      <c r="M98" s="110"/>
      <c r="N98" s="106">
        <v>0</v>
      </c>
      <c r="O98" s="106">
        <v>0</v>
      </c>
    </row>
    <row r="99" ht="54" spans="1:15">
      <c r="A99" s="98" t="s">
        <v>58</v>
      </c>
      <c r="B99" s="98" t="s">
        <v>36</v>
      </c>
      <c r="C99" s="100">
        <v>2080505</v>
      </c>
      <c r="D99" s="100" t="s">
        <v>52</v>
      </c>
      <c r="E99" s="101">
        <v>33.67</v>
      </c>
      <c r="F99" s="101">
        <v>33.67</v>
      </c>
      <c r="G99" s="101">
        <v>0</v>
      </c>
      <c r="H99" s="101">
        <v>0</v>
      </c>
      <c r="I99" s="101">
        <v>0</v>
      </c>
      <c r="J99" s="106">
        <v>33.67</v>
      </c>
      <c r="K99" s="106">
        <v>33.67</v>
      </c>
      <c r="L99" s="110"/>
      <c r="M99" s="110"/>
      <c r="N99" s="106">
        <v>0</v>
      </c>
      <c r="O99" s="106">
        <v>0</v>
      </c>
    </row>
    <row r="100" ht="27" spans="1:15">
      <c r="A100" s="98" t="s">
        <v>58</v>
      </c>
      <c r="B100" s="98" t="s">
        <v>36</v>
      </c>
      <c r="C100" s="100">
        <v>2101101</v>
      </c>
      <c r="D100" s="100" t="s">
        <v>53</v>
      </c>
      <c r="E100" s="101">
        <v>26.38</v>
      </c>
      <c r="F100" s="101">
        <v>26.38</v>
      </c>
      <c r="G100" s="101">
        <v>0</v>
      </c>
      <c r="H100" s="101">
        <v>0</v>
      </c>
      <c r="I100" s="101">
        <v>0</v>
      </c>
      <c r="J100" s="106">
        <v>26.38</v>
      </c>
      <c r="K100" s="106">
        <v>26.38</v>
      </c>
      <c r="L100" s="110"/>
      <c r="M100" s="110"/>
      <c r="N100" s="106">
        <v>0</v>
      </c>
      <c r="O100" s="106">
        <v>0</v>
      </c>
    </row>
    <row r="101" ht="27" spans="1:15">
      <c r="A101" s="98" t="s">
        <v>58</v>
      </c>
      <c r="B101" s="98" t="s">
        <v>36</v>
      </c>
      <c r="C101" s="100">
        <v>2210201</v>
      </c>
      <c r="D101" s="100" t="s">
        <v>54</v>
      </c>
      <c r="E101" s="101">
        <v>27.28</v>
      </c>
      <c r="F101" s="101">
        <v>0</v>
      </c>
      <c r="G101" s="101">
        <v>27.28</v>
      </c>
      <c r="H101" s="101">
        <v>0</v>
      </c>
      <c r="I101" s="101">
        <v>0</v>
      </c>
      <c r="J101" s="106">
        <v>27.28</v>
      </c>
      <c r="K101" s="106">
        <v>27.28</v>
      </c>
      <c r="L101" s="110"/>
      <c r="M101" s="110"/>
      <c r="N101" s="106">
        <v>0</v>
      </c>
      <c r="O101" s="106">
        <v>0</v>
      </c>
    </row>
    <row r="102" ht="27" spans="1:15">
      <c r="A102" s="98" t="s">
        <v>58</v>
      </c>
      <c r="B102" s="98" t="s">
        <v>36</v>
      </c>
      <c r="C102" s="100">
        <v>2210202</v>
      </c>
      <c r="D102" s="100" t="s">
        <v>55</v>
      </c>
      <c r="E102" s="101">
        <v>8.04</v>
      </c>
      <c r="F102" s="101">
        <v>8.04</v>
      </c>
      <c r="G102" s="101">
        <v>0</v>
      </c>
      <c r="H102" s="101">
        <v>0</v>
      </c>
      <c r="I102" s="101">
        <v>0</v>
      </c>
      <c r="J102" s="106">
        <v>8.04</v>
      </c>
      <c r="K102" s="106">
        <v>8.04</v>
      </c>
      <c r="L102" s="110"/>
      <c r="M102" s="110"/>
      <c r="N102" s="106">
        <v>0</v>
      </c>
      <c r="O102" s="106">
        <v>0</v>
      </c>
    </row>
    <row r="103" ht="27" spans="1:15">
      <c r="A103" s="98" t="s">
        <v>59</v>
      </c>
      <c r="B103" s="98" t="s">
        <v>37</v>
      </c>
      <c r="C103" s="100">
        <v>2010408</v>
      </c>
      <c r="D103" s="100" t="s">
        <v>49</v>
      </c>
      <c r="E103" s="101">
        <v>10</v>
      </c>
      <c r="F103" s="101">
        <v>0</v>
      </c>
      <c r="G103" s="101">
        <v>0</v>
      </c>
      <c r="H103" s="101">
        <v>0</v>
      </c>
      <c r="I103" s="101">
        <v>10</v>
      </c>
      <c r="J103" s="106">
        <v>10</v>
      </c>
      <c r="K103" s="106">
        <v>0</v>
      </c>
      <c r="L103" s="110"/>
      <c r="M103" s="110"/>
      <c r="N103" s="106">
        <v>10</v>
      </c>
      <c r="O103" s="106">
        <v>0</v>
      </c>
    </row>
    <row r="104" ht="27" spans="1:15">
      <c r="A104" s="98" t="s">
        <v>59</v>
      </c>
      <c r="B104" s="98" t="s">
        <v>37</v>
      </c>
      <c r="C104" s="100">
        <v>2010408</v>
      </c>
      <c r="D104" s="100" t="s">
        <v>49</v>
      </c>
      <c r="E104" s="101">
        <v>10</v>
      </c>
      <c r="F104" s="101">
        <v>0</v>
      </c>
      <c r="G104" s="101">
        <v>0</v>
      </c>
      <c r="H104" s="101">
        <v>0</v>
      </c>
      <c r="I104" s="101">
        <v>10</v>
      </c>
      <c r="J104" s="106">
        <v>10</v>
      </c>
      <c r="K104" s="106">
        <v>0</v>
      </c>
      <c r="L104" s="110"/>
      <c r="M104" s="110"/>
      <c r="N104" s="106">
        <v>10</v>
      </c>
      <c r="O104" s="106">
        <v>0</v>
      </c>
    </row>
    <row r="105" ht="27" spans="1:15">
      <c r="A105" s="98" t="s">
        <v>59</v>
      </c>
      <c r="B105" s="98" t="s">
        <v>37</v>
      </c>
      <c r="C105" s="100">
        <v>2010408</v>
      </c>
      <c r="D105" s="100" t="s">
        <v>49</v>
      </c>
      <c r="E105" s="101">
        <v>0.9</v>
      </c>
      <c r="F105" s="101">
        <v>0</v>
      </c>
      <c r="G105" s="101">
        <v>0</v>
      </c>
      <c r="H105" s="101">
        <v>0</v>
      </c>
      <c r="I105" s="101">
        <v>0.9</v>
      </c>
      <c r="J105" s="106">
        <v>0.9</v>
      </c>
      <c r="K105" s="106">
        <v>0</v>
      </c>
      <c r="L105" s="110"/>
      <c r="M105" s="110"/>
      <c r="N105" s="106">
        <v>0.9</v>
      </c>
      <c r="O105" s="106">
        <v>0</v>
      </c>
    </row>
    <row r="106" ht="27" spans="1:15">
      <c r="A106" s="98" t="s">
        <v>59</v>
      </c>
      <c r="B106" s="98" t="s">
        <v>37</v>
      </c>
      <c r="C106" s="100">
        <v>2010408</v>
      </c>
      <c r="D106" s="100" t="s">
        <v>49</v>
      </c>
      <c r="E106" s="101">
        <v>5</v>
      </c>
      <c r="F106" s="101">
        <v>0</v>
      </c>
      <c r="G106" s="101">
        <v>0</v>
      </c>
      <c r="H106" s="101">
        <v>0</v>
      </c>
      <c r="I106" s="101">
        <v>5</v>
      </c>
      <c r="J106" s="106">
        <v>5</v>
      </c>
      <c r="K106" s="106">
        <v>0</v>
      </c>
      <c r="L106" s="110"/>
      <c r="M106" s="110"/>
      <c r="N106" s="106">
        <v>5</v>
      </c>
      <c r="O106" s="106">
        <v>0</v>
      </c>
    </row>
    <row r="107" ht="27" spans="1:15">
      <c r="A107" s="98" t="s">
        <v>59</v>
      </c>
      <c r="B107" s="98" t="s">
        <v>37</v>
      </c>
      <c r="C107" s="100">
        <v>2010408</v>
      </c>
      <c r="D107" s="100" t="s">
        <v>49</v>
      </c>
      <c r="E107" s="101">
        <v>14.1</v>
      </c>
      <c r="F107" s="101">
        <v>0</v>
      </c>
      <c r="G107" s="101">
        <v>0</v>
      </c>
      <c r="H107" s="101">
        <v>0</v>
      </c>
      <c r="I107" s="101">
        <v>14.1</v>
      </c>
      <c r="J107" s="106">
        <v>14.1</v>
      </c>
      <c r="K107" s="106">
        <v>0</v>
      </c>
      <c r="L107" s="110"/>
      <c r="M107" s="110"/>
      <c r="N107" s="106">
        <v>14.1</v>
      </c>
      <c r="O107" s="106">
        <v>0</v>
      </c>
    </row>
    <row r="108" ht="27" spans="1:15">
      <c r="A108" s="98" t="s">
        <v>59</v>
      </c>
      <c r="B108" s="98" t="s">
        <v>37</v>
      </c>
      <c r="C108" s="100">
        <v>2010408</v>
      </c>
      <c r="D108" s="100" t="s">
        <v>49</v>
      </c>
      <c r="E108" s="101">
        <v>5</v>
      </c>
      <c r="F108" s="101">
        <v>0</v>
      </c>
      <c r="G108" s="101">
        <v>0</v>
      </c>
      <c r="H108" s="101">
        <v>0</v>
      </c>
      <c r="I108" s="101">
        <v>5</v>
      </c>
      <c r="J108" s="106">
        <v>5</v>
      </c>
      <c r="K108" s="106">
        <v>0</v>
      </c>
      <c r="L108" s="110"/>
      <c r="M108" s="110"/>
      <c r="N108" s="106">
        <v>5</v>
      </c>
      <c r="O108" s="106">
        <v>0</v>
      </c>
    </row>
    <row r="109" ht="27" spans="1:15">
      <c r="A109" s="98" t="s">
        <v>59</v>
      </c>
      <c r="B109" s="98" t="s">
        <v>37</v>
      </c>
      <c r="C109" s="100">
        <v>2010408</v>
      </c>
      <c r="D109" s="100" t="s">
        <v>49</v>
      </c>
      <c r="E109" s="101">
        <v>10</v>
      </c>
      <c r="F109" s="101">
        <v>0</v>
      </c>
      <c r="G109" s="101">
        <v>0</v>
      </c>
      <c r="H109" s="101">
        <v>0</v>
      </c>
      <c r="I109" s="101">
        <v>10</v>
      </c>
      <c r="J109" s="106">
        <v>10</v>
      </c>
      <c r="K109" s="106">
        <v>0</v>
      </c>
      <c r="L109" s="110"/>
      <c r="M109" s="110"/>
      <c r="N109" s="106">
        <v>10</v>
      </c>
      <c r="O109" s="106">
        <v>0</v>
      </c>
    </row>
    <row r="110" ht="27" spans="1:15">
      <c r="A110" s="98" t="s">
        <v>59</v>
      </c>
      <c r="B110" s="98" t="s">
        <v>37</v>
      </c>
      <c r="C110" s="100">
        <v>2010408</v>
      </c>
      <c r="D110" s="100" t="s">
        <v>49</v>
      </c>
      <c r="E110" s="101">
        <v>10</v>
      </c>
      <c r="F110" s="101">
        <v>0</v>
      </c>
      <c r="G110" s="101">
        <v>0</v>
      </c>
      <c r="H110" s="101">
        <v>0</v>
      </c>
      <c r="I110" s="101">
        <v>10</v>
      </c>
      <c r="J110" s="106">
        <v>10</v>
      </c>
      <c r="K110" s="106">
        <v>0</v>
      </c>
      <c r="L110" s="110"/>
      <c r="M110" s="110"/>
      <c r="N110" s="106">
        <v>10</v>
      </c>
      <c r="O110" s="106">
        <v>0</v>
      </c>
    </row>
    <row r="111" ht="27" spans="1:15">
      <c r="A111" s="98" t="s">
        <v>59</v>
      </c>
      <c r="B111" s="98" t="s">
        <v>37</v>
      </c>
      <c r="C111" s="100">
        <v>2010408</v>
      </c>
      <c r="D111" s="100" t="s">
        <v>49</v>
      </c>
      <c r="E111" s="101">
        <v>10</v>
      </c>
      <c r="F111" s="101">
        <v>0</v>
      </c>
      <c r="G111" s="101">
        <v>0</v>
      </c>
      <c r="H111" s="101">
        <v>0</v>
      </c>
      <c r="I111" s="101">
        <v>10</v>
      </c>
      <c r="J111" s="106">
        <v>10</v>
      </c>
      <c r="K111" s="106">
        <v>0</v>
      </c>
      <c r="L111" s="110"/>
      <c r="M111" s="110"/>
      <c r="N111" s="106">
        <v>10</v>
      </c>
      <c r="O111" s="106">
        <v>0</v>
      </c>
    </row>
    <row r="112" ht="27" spans="1:15">
      <c r="A112" s="98" t="s">
        <v>59</v>
      </c>
      <c r="B112" s="98" t="s">
        <v>37</v>
      </c>
      <c r="C112" s="100">
        <v>2010408</v>
      </c>
      <c r="D112" s="100" t="s">
        <v>49</v>
      </c>
      <c r="E112" s="101">
        <v>5</v>
      </c>
      <c r="F112" s="101">
        <v>0</v>
      </c>
      <c r="G112" s="101">
        <v>0</v>
      </c>
      <c r="H112" s="101">
        <v>0</v>
      </c>
      <c r="I112" s="101">
        <v>5</v>
      </c>
      <c r="J112" s="106">
        <v>5</v>
      </c>
      <c r="K112" s="106">
        <v>0</v>
      </c>
      <c r="L112" s="110"/>
      <c r="M112" s="110"/>
      <c r="N112" s="106">
        <v>5</v>
      </c>
      <c r="O112" s="106">
        <v>0</v>
      </c>
    </row>
    <row r="113" ht="27" spans="1:15">
      <c r="A113" s="98" t="s">
        <v>59</v>
      </c>
      <c r="B113" s="98" t="s">
        <v>37</v>
      </c>
      <c r="C113" s="100">
        <v>2010408</v>
      </c>
      <c r="D113" s="100" t="s">
        <v>49</v>
      </c>
      <c r="E113" s="101">
        <v>120</v>
      </c>
      <c r="F113" s="101">
        <v>0</v>
      </c>
      <c r="G113" s="101">
        <v>0</v>
      </c>
      <c r="H113" s="101">
        <v>0</v>
      </c>
      <c r="I113" s="101">
        <v>120</v>
      </c>
      <c r="J113" s="106">
        <v>120</v>
      </c>
      <c r="K113" s="106">
        <v>0</v>
      </c>
      <c r="L113" s="110"/>
      <c r="M113" s="110"/>
      <c r="N113" s="106">
        <v>120</v>
      </c>
      <c r="O113" s="106">
        <v>0</v>
      </c>
    </row>
    <row r="114" ht="27" spans="1:15">
      <c r="A114" s="98" t="s">
        <v>59</v>
      </c>
      <c r="B114" s="98" t="s">
        <v>37</v>
      </c>
      <c r="C114" s="100">
        <v>2010450</v>
      </c>
      <c r="D114" s="100" t="s">
        <v>60</v>
      </c>
      <c r="E114" s="101">
        <v>3</v>
      </c>
      <c r="F114" s="101">
        <v>0</v>
      </c>
      <c r="G114" s="101">
        <v>0</v>
      </c>
      <c r="H114" s="101">
        <v>3</v>
      </c>
      <c r="I114" s="101">
        <v>0</v>
      </c>
      <c r="J114" s="106">
        <v>3</v>
      </c>
      <c r="K114" s="106">
        <v>3</v>
      </c>
      <c r="L114" s="110"/>
      <c r="M114" s="110"/>
      <c r="N114" s="106">
        <v>0</v>
      </c>
      <c r="O114" s="106">
        <v>0</v>
      </c>
    </row>
    <row r="115" ht="27" spans="1:15">
      <c r="A115" s="98" t="s">
        <v>59</v>
      </c>
      <c r="B115" s="98" t="s">
        <v>37</v>
      </c>
      <c r="C115" s="100">
        <v>2010450</v>
      </c>
      <c r="D115" s="100" t="s">
        <v>60</v>
      </c>
      <c r="E115" s="101">
        <v>10</v>
      </c>
      <c r="F115" s="101">
        <v>0</v>
      </c>
      <c r="G115" s="101">
        <v>0</v>
      </c>
      <c r="H115" s="101">
        <v>10</v>
      </c>
      <c r="I115" s="101">
        <v>0</v>
      </c>
      <c r="J115" s="106">
        <v>10</v>
      </c>
      <c r="K115" s="106">
        <v>10</v>
      </c>
      <c r="L115" s="110"/>
      <c r="M115" s="110"/>
      <c r="N115" s="106">
        <v>0</v>
      </c>
      <c r="O115" s="106">
        <v>0</v>
      </c>
    </row>
    <row r="116" ht="27" spans="1:15">
      <c r="A116" s="98" t="s">
        <v>59</v>
      </c>
      <c r="B116" s="98" t="s">
        <v>37</v>
      </c>
      <c r="C116" s="100">
        <v>2010450</v>
      </c>
      <c r="D116" s="100" t="s">
        <v>60</v>
      </c>
      <c r="E116" s="101">
        <v>16.12</v>
      </c>
      <c r="F116" s="101">
        <v>16.12</v>
      </c>
      <c r="G116" s="101">
        <v>0</v>
      </c>
      <c r="H116" s="101">
        <v>0</v>
      </c>
      <c r="I116" s="101">
        <v>0</v>
      </c>
      <c r="J116" s="106">
        <v>16.12</v>
      </c>
      <c r="K116" s="106">
        <v>8.22</v>
      </c>
      <c r="L116" s="110"/>
      <c r="M116" s="110"/>
      <c r="N116" s="106">
        <v>0</v>
      </c>
      <c r="O116" s="106">
        <v>7.9</v>
      </c>
    </row>
    <row r="117" ht="27" spans="1:15">
      <c r="A117" s="98" t="s">
        <v>59</v>
      </c>
      <c r="B117" s="98" t="s">
        <v>37</v>
      </c>
      <c r="C117" s="100">
        <v>2010450</v>
      </c>
      <c r="D117" s="100" t="s">
        <v>60</v>
      </c>
      <c r="E117" s="101">
        <v>10</v>
      </c>
      <c r="F117" s="101">
        <v>10</v>
      </c>
      <c r="G117" s="101">
        <v>0</v>
      </c>
      <c r="H117" s="101">
        <v>0</v>
      </c>
      <c r="I117" s="101">
        <v>0</v>
      </c>
      <c r="J117" s="106">
        <v>10</v>
      </c>
      <c r="K117" s="106">
        <v>10</v>
      </c>
      <c r="L117" s="110"/>
      <c r="M117" s="110"/>
      <c r="N117" s="106">
        <v>0</v>
      </c>
      <c r="O117" s="106">
        <v>0</v>
      </c>
    </row>
    <row r="118" ht="27" spans="1:15">
      <c r="A118" s="98" t="s">
        <v>59</v>
      </c>
      <c r="B118" s="98" t="s">
        <v>37</v>
      </c>
      <c r="C118" s="100">
        <v>2010450</v>
      </c>
      <c r="D118" s="100" t="s">
        <v>60</v>
      </c>
      <c r="E118" s="101">
        <v>204.66</v>
      </c>
      <c r="F118" s="101">
        <v>196.68</v>
      </c>
      <c r="G118" s="101">
        <v>0</v>
      </c>
      <c r="H118" s="101">
        <v>7.98</v>
      </c>
      <c r="I118" s="101">
        <v>0</v>
      </c>
      <c r="J118" s="106">
        <v>204.66</v>
      </c>
      <c r="K118" s="106">
        <v>124.82</v>
      </c>
      <c r="L118" s="110"/>
      <c r="M118" s="110"/>
      <c r="N118" s="106">
        <v>0</v>
      </c>
      <c r="O118" s="106">
        <v>79.84</v>
      </c>
    </row>
    <row r="119" ht="27" spans="1:15">
      <c r="A119" s="98" t="s">
        <v>59</v>
      </c>
      <c r="B119" s="98" t="s">
        <v>37</v>
      </c>
      <c r="C119" s="100">
        <v>2010450</v>
      </c>
      <c r="D119" s="100" t="s">
        <v>60</v>
      </c>
      <c r="E119" s="101">
        <v>67.68</v>
      </c>
      <c r="F119" s="101">
        <v>67.68</v>
      </c>
      <c r="G119" s="101">
        <v>0</v>
      </c>
      <c r="H119" s="101">
        <v>0</v>
      </c>
      <c r="I119" s="101">
        <v>0</v>
      </c>
      <c r="J119" s="106">
        <v>67.68</v>
      </c>
      <c r="K119" s="106">
        <v>67.68</v>
      </c>
      <c r="L119" s="110"/>
      <c r="M119" s="110"/>
      <c r="N119" s="106">
        <v>0</v>
      </c>
      <c r="O119" s="106">
        <v>0</v>
      </c>
    </row>
    <row r="120" ht="27" spans="1:15">
      <c r="A120" s="98" t="s">
        <v>59</v>
      </c>
      <c r="B120" s="98" t="s">
        <v>37</v>
      </c>
      <c r="C120" s="100">
        <v>2010450</v>
      </c>
      <c r="D120" s="100" t="s">
        <v>60</v>
      </c>
      <c r="E120" s="101">
        <v>29</v>
      </c>
      <c r="F120" s="101">
        <v>29</v>
      </c>
      <c r="G120" s="101">
        <v>0</v>
      </c>
      <c r="H120" s="101">
        <v>0</v>
      </c>
      <c r="I120" s="101">
        <v>0</v>
      </c>
      <c r="J120" s="106">
        <v>29</v>
      </c>
      <c r="K120" s="106">
        <v>29</v>
      </c>
      <c r="L120" s="110"/>
      <c r="M120" s="110"/>
      <c r="N120" s="106">
        <v>0</v>
      </c>
      <c r="O120" s="106">
        <v>0</v>
      </c>
    </row>
    <row r="121" ht="27" spans="1:15">
      <c r="A121" s="98" t="s">
        <v>59</v>
      </c>
      <c r="B121" s="98" t="s">
        <v>37</v>
      </c>
      <c r="C121" s="100">
        <v>2010450</v>
      </c>
      <c r="D121" s="100" t="s">
        <v>60</v>
      </c>
      <c r="E121" s="101">
        <v>6</v>
      </c>
      <c r="F121" s="101">
        <v>0</v>
      </c>
      <c r="G121" s="101">
        <v>0</v>
      </c>
      <c r="H121" s="101">
        <v>6</v>
      </c>
      <c r="I121" s="101">
        <v>0</v>
      </c>
      <c r="J121" s="106">
        <v>6</v>
      </c>
      <c r="K121" s="106">
        <v>6</v>
      </c>
      <c r="L121" s="110"/>
      <c r="M121" s="110"/>
      <c r="N121" s="106">
        <v>0</v>
      </c>
      <c r="O121" s="106">
        <v>0</v>
      </c>
    </row>
    <row r="122" ht="27" spans="1:15">
      <c r="A122" s="98" t="s">
        <v>59</v>
      </c>
      <c r="B122" s="98" t="s">
        <v>37</v>
      </c>
      <c r="C122" s="100">
        <v>2080502</v>
      </c>
      <c r="D122" s="100" t="s">
        <v>61</v>
      </c>
      <c r="E122" s="101">
        <v>0.1</v>
      </c>
      <c r="F122" s="101">
        <v>0</v>
      </c>
      <c r="G122" s="101">
        <v>0</v>
      </c>
      <c r="H122" s="101">
        <v>0.1</v>
      </c>
      <c r="I122" s="101">
        <v>0</v>
      </c>
      <c r="J122" s="106">
        <v>0.1</v>
      </c>
      <c r="K122" s="106">
        <v>0.1</v>
      </c>
      <c r="L122" s="110"/>
      <c r="M122" s="110"/>
      <c r="N122" s="106">
        <v>0</v>
      </c>
      <c r="O122" s="106">
        <v>0</v>
      </c>
    </row>
    <row r="123" ht="54" spans="1:15">
      <c r="A123" s="98" t="s">
        <v>59</v>
      </c>
      <c r="B123" s="98" t="s">
        <v>37</v>
      </c>
      <c r="C123" s="100">
        <v>2080505</v>
      </c>
      <c r="D123" s="100" t="s">
        <v>52</v>
      </c>
      <c r="E123" s="101">
        <v>33.94</v>
      </c>
      <c r="F123" s="101">
        <v>33.94</v>
      </c>
      <c r="G123" s="101">
        <v>0</v>
      </c>
      <c r="H123" s="101">
        <v>0</v>
      </c>
      <c r="I123" s="101">
        <v>0</v>
      </c>
      <c r="J123" s="106">
        <v>33.94</v>
      </c>
      <c r="K123" s="106">
        <v>17.31</v>
      </c>
      <c r="L123" s="110"/>
      <c r="M123" s="110"/>
      <c r="N123" s="106">
        <v>0</v>
      </c>
      <c r="O123" s="106">
        <v>16.63</v>
      </c>
    </row>
    <row r="124" ht="27" spans="1:15">
      <c r="A124" s="98" t="s">
        <v>59</v>
      </c>
      <c r="B124" s="98" t="s">
        <v>37</v>
      </c>
      <c r="C124" s="100">
        <v>2101102</v>
      </c>
      <c r="D124" s="100" t="s">
        <v>62</v>
      </c>
      <c r="E124" s="101">
        <v>14.71</v>
      </c>
      <c r="F124" s="101">
        <v>14.71</v>
      </c>
      <c r="G124" s="101">
        <v>0</v>
      </c>
      <c r="H124" s="101">
        <v>0</v>
      </c>
      <c r="I124" s="101">
        <v>0</v>
      </c>
      <c r="J124" s="106">
        <v>14.71</v>
      </c>
      <c r="K124" s="106">
        <v>7.5</v>
      </c>
      <c r="L124" s="110"/>
      <c r="M124" s="110"/>
      <c r="N124" s="106">
        <v>0</v>
      </c>
      <c r="O124" s="106">
        <v>7.21</v>
      </c>
    </row>
    <row r="125" ht="27" spans="1:15">
      <c r="A125" s="98" t="s">
        <v>59</v>
      </c>
      <c r="B125" s="98" t="s">
        <v>37</v>
      </c>
      <c r="C125" s="100">
        <v>2210201</v>
      </c>
      <c r="D125" s="100" t="s">
        <v>54</v>
      </c>
      <c r="E125" s="101">
        <v>26</v>
      </c>
      <c r="F125" s="101">
        <v>0</v>
      </c>
      <c r="G125" s="101">
        <v>26</v>
      </c>
      <c r="H125" s="101">
        <v>0</v>
      </c>
      <c r="I125" s="101">
        <v>0</v>
      </c>
      <c r="J125" s="106">
        <v>26</v>
      </c>
      <c r="K125" s="106">
        <v>13.26</v>
      </c>
      <c r="L125" s="110"/>
      <c r="M125" s="110"/>
      <c r="N125" s="106">
        <v>0</v>
      </c>
      <c r="O125" s="106">
        <v>12.74</v>
      </c>
    </row>
    <row r="126" ht="27" spans="1:15">
      <c r="A126" s="98" t="s">
        <v>59</v>
      </c>
      <c r="B126" s="98" t="s">
        <v>37</v>
      </c>
      <c r="C126" s="100">
        <v>2210202</v>
      </c>
      <c r="D126" s="100" t="s">
        <v>55</v>
      </c>
      <c r="E126" s="101">
        <v>8.17</v>
      </c>
      <c r="F126" s="101">
        <v>8.17</v>
      </c>
      <c r="G126" s="101">
        <v>0</v>
      </c>
      <c r="H126" s="101">
        <v>0</v>
      </c>
      <c r="I126" s="101">
        <v>0</v>
      </c>
      <c r="J126" s="106">
        <v>8.17</v>
      </c>
      <c r="K126" s="106">
        <v>4.17</v>
      </c>
      <c r="L126" s="110"/>
      <c r="M126" s="110"/>
      <c r="N126" s="106">
        <v>0</v>
      </c>
      <c r="O126" s="106">
        <v>4</v>
      </c>
    </row>
    <row r="127" ht="27" spans="1:15">
      <c r="A127" s="98" t="s">
        <v>63</v>
      </c>
      <c r="B127" s="98" t="s">
        <v>38</v>
      </c>
      <c r="C127" s="100">
        <v>2010408</v>
      </c>
      <c r="D127" s="100" t="s">
        <v>49</v>
      </c>
      <c r="E127" s="101">
        <v>10</v>
      </c>
      <c r="F127" s="101">
        <v>0</v>
      </c>
      <c r="G127" s="101">
        <v>0</v>
      </c>
      <c r="H127" s="101">
        <v>0</v>
      </c>
      <c r="I127" s="101">
        <v>10</v>
      </c>
      <c r="J127" s="106">
        <v>10</v>
      </c>
      <c r="K127" s="106">
        <v>0</v>
      </c>
      <c r="L127" s="110"/>
      <c r="M127" s="110"/>
      <c r="N127" s="106">
        <v>10</v>
      </c>
      <c r="O127" s="106">
        <v>0</v>
      </c>
    </row>
    <row r="128" ht="27" spans="1:15">
      <c r="A128" s="98" t="s">
        <v>63</v>
      </c>
      <c r="B128" s="98" t="s">
        <v>38</v>
      </c>
      <c r="C128" s="100">
        <v>2010408</v>
      </c>
      <c r="D128" s="100" t="s">
        <v>49</v>
      </c>
      <c r="E128" s="101">
        <v>3</v>
      </c>
      <c r="F128" s="101">
        <v>0</v>
      </c>
      <c r="G128" s="101">
        <v>0</v>
      </c>
      <c r="H128" s="101">
        <v>0</v>
      </c>
      <c r="I128" s="101">
        <v>3</v>
      </c>
      <c r="J128" s="106">
        <v>3</v>
      </c>
      <c r="K128" s="106">
        <v>0</v>
      </c>
      <c r="L128" s="110"/>
      <c r="M128" s="110"/>
      <c r="N128" s="106">
        <v>3</v>
      </c>
      <c r="O128" s="106">
        <v>0</v>
      </c>
    </row>
    <row r="129" ht="27" spans="1:15">
      <c r="A129" s="98" t="s">
        <v>63</v>
      </c>
      <c r="B129" s="98" t="s">
        <v>38</v>
      </c>
      <c r="C129" s="100">
        <v>2010408</v>
      </c>
      <c r="D129" s="100" t="s">
        <v>49</v>
      </c>
      <c r="E129" s="101">
        <v>2</v>
      </c>
      <c r="F129" s="101">
        <v>0</v>
      </c>
      <c r="G129" s="101">
        <v>0</v>
      </c>
      <c r="H129" s="101">
        <v>0</v>
      </c>
      <c r="I129" s="101">
        <v>2</v>
      </c>
      <c r="J129" s="106">
        <v>2</v>
      </c>
      <c r="K129" s="106">
        <v>0</v>
      </c>
      <c r="L129" s="110"/>
      <c r="M129" s="110"/>
      <c r="N129" s="106">
        <v>2</v>
      </c>
      <c r="O129" s="106">
        <v>0</v>
      </c>
    </row>
    <row r="130" ht="27" spans="1:15">
      <c r="A130" s="98" t="s">
        <v>63</v>
      </c>
      <c r="B130" s="98" t="s">
        <v>38</v>
      </c>
      <c r="C130" s="100">
        <v>2010450</v>
      </c>
      <c r="D130" s="100" t="s">
        <v>60</v>
      </c>
      <c r="E130" s="101">
        <v>119.33</v>
      </c>
      <c r="F130" s="101">
        <v>116.33</v>
      </c>
      <c r="G130" s="101">
        <v>0</v>
      </c>
      <c r="H130" s="101">
        <v>3</v>
      </c>
      <c r="I130" s="101">
        <v>0</v>
      </c>
      <c r="J130" s="106">
        <v>119.33</v>
      </c>
      <c r="K130" s="106">
        <v>63.01</v>
      </c>
      <c r="L130" s="110"/>
      <c r="M130" s="110"/>
      <c r="N130" s="106">
        <v>0</v>
      </c>
      <c r="O130" s="106">
        <v>56.32</v>
      </c>
    </row>
    <row r="131" ht="27" spans="1:15">
      <c r="A131" s="98" t="s">
        <v>63</v>
      </c>
      <c r="B131" s="98" t="s">
        <v>38</v>
      </c>
      <c r="C131" s="100">
        <v>2010450</v>
      </c>
      <c r="D131" s="100" t="s">
        <v>60</v>
      </c>
      <c r="E131" s="101">
        <v>12</v>
      </c>
      <c r="F131" s="101">
        <v>0</v>
      </c>
      <c r="G131" s="101">
        <v>0</v>
      </c>
      <c r="H131" s="101">
        <v>12</v>
      </c>
      <c r="I131" s="101">
        <v>0</v>
      </c>
      <c r="J131" s="106">
        <v>12</v>
      </c>
      <c r="K131" s="106">
        <v>12</v>
      </c>
      <c r="L131" s="110"/>
      <c r="M131" s="110"/>
      <c r="N131" s="106">
        <v>0</v>
      </c>
      <c r="O131" s="106">
        <v>0</v>
      </c>
    </row>
    <row r="132" ht="27" spans="1:15">
      <c r="A132" s="98" t="s">
        <v>63</v>
      </c>
      <c r="B132" s="98" t="s">
        <v>38</v>
      </c>
      <c r="C132" s="100">
        <v>2010450</v>
      </c>
      <c r="D132" s="100" t="s">
        <v>60</v>
      </c>
      <c r="E132" s="101">
        <v>7</v>
      </c>
      <c r="F132" s="101">
        <v>7</v>
      </c>
      <c r="G132" s="101">
        <v>0</v>
      </c>
      <c r="H132" s="101">
        <v>0</v>
      </c>
      <c r="I132" s="101">
        <v>0</v>
      </c>
      <c r="J132" s="106">
        <v>7</v>
      </c>
      <c r="K132" s="106">
        <v>7</v>
      </c>
      <c r="L132" s="110"/>
      <c r="M132" s="110"/>
      <c r="N132" s="106">
        <v>0</v>
      </c>
      <c r="O132" s="106">
        <v>0</v>
      </c>
    </row>
    <row r="133" ht="27" spans="1:15">
      <c r="A133" s="98" t="s">
        <v>63</v>
      </c>
      <c r="B133" s="98" t="s">
        <v>38</v>
      </c>
      <c r="C133" s="100">
        <v>2010450</v>
      </c>
      <c r="D133" s="100" t="s">
        <v>60</v>
      </c>
      <c r="E133" s="101">
        <v>11.43</v>
      </c>
      <c r="F133" s="101">
        <v>11.43</v>
      </c>
      <c r="G133" s="101">
        <v>0</v>
      </c>
      <c r="H133" s="101">
        <v>0</v>
      </c>
      <c r="I133" s="101">
        <v>0</v>
      </c>
      <c r="J133" s="106">
        <v>11.43</v>
      </c>
      <c r="K133" s="106">
        <v>5.83</v>
      </c>
      <c r="L133" s="110"/>
      <c r="M133" s="110"/>
      <c r="N133" s="106">
        <v>0</v>
      </c>
      <c r="O133" s="106">
        <v>5.6</v>
      </c>
    </row>
    <row r="134" ht="27" spans="1:15">
      <c r="A134" s="98" t="s">
        <v>63</v>
      </c>
      <c r="B134" s="98" t="s">
        <v>38</v>
      </c>
      <c r="C134" s="100">
        <v>2010450</v>
      </c>
      <c r="D134" s="100" t="s">
        <v>60</v>
      </c>
      <c r="E134" s="101">
        <v>3.55</v>
      </c>
      <c r="F134" s="101">
        <v>0</v>
      </c>
      <c r="G134" s="101">
        <v>0</v>
      </c>
      <c r="H134" s="101">
        <v>3.55</v>
      </c>
      <c r="I134" s="101">
        <v>0</v>
      </c>
      <c r="J134" s="106">
        <v>3.55</v>
      </c>
      <c r="K134" s="106">
        <v>3.55</v>
      </c>
      <c r="L134" s="110"/>
      <c r="M134" s="110"/>
      <c r="N134" s="106">
        <v>0</v>
      </c>
      <c r="O134" s="106">
        <v>0</v>
      </c>
    </row>
    <row r="135" ht="27" spans="1:15">
      <c r="A135" s="98" t="s">
        <v>63</v>
      </c>
      <c r="B135" s="98" t="s">
        <v>38</v>
      </c>
      <c r="C135" s="100">
        <v>2010450</v>
      </c>
      <c r="D135" s="100" t="s">
        <v>60</v>
      </c>
      <c r="E135" s="101">
        <v>49.44</v>
      </c>
      <c r="F135" s="101">
        <v>49.44</v>
      </c>
      <c r="G135" s="101">
        <v>0</v>
      </c>
      <c r="H135" s="101">
        <v>0</v>
      </c>
      <c r="I135" s="101">
        <v>0</v>
      </c>
      <c r="J135" s="106">
        <v>49.44</v>
      </c>
      <c r="K135" s="106">
        <v>49.44</v>
      </c>
      <c r="L135" s="110"/>
      <c r="M135" s="110"/>
      <c r="N135" s="106">
        <v>0</v>
      </c>
      <c r="O135" s="106">
        <v>0</v>
      </c>
    </row>
    <row r="136" ht="27" spans="1:15">
      <c r="A136" s="98" t="s">
        <v>63</v>
      </c>
      <c r="B136" s="98" t="s">
        <v>38</v>
      </c>
      <c r="C136" s="100">
        <v>2080502</v>
      </c>
      <c r="D136" s="100" t="s">
        <v>61</v>
      </c>
      <c r="E136" s="101">
        <v>0.2</v>
      </c>
      <c r="F136" s="101">
        <v>0</v>
      </c>
      <c r="G136" s="101">
        <v>0</v>
      </c>
      <c r="H136" s="101">
        <v>0.2</v>
      </c>
      <c r="I136" s="101">
        <v>0</v>
      </c>
      <c r="J136" s="106">
        <v>0.2</v>
      </c>
      <c r="K136" s="106">
        <v>0.2</v>
      </c>
      <c r="L136" s="110"/>
      <c r="M136" s="110"/>
      <c r="N136" s="106">
        <v>0</v>
      </c>
      <c r="O136" s="106">
        <v>0</v>
      </c>
    </row>
    <row r="137" ht="54" spans="1:15">
      <c r="A137" s="98" t="s">
        <v>63</v>
      </c>
      <c r="B137" s="98" t="s">
        <v>38</v>
      </c>
      <c r="C137" s="100">
        <v>2080505</v>
      </c>
      <c r="D137" s="100" t="s">
        <v>52</v>
      </c>
      <c r="E137" s="101">
        <v>24.06</v>
      </c>
      <c r="F137" s="101">
        <v>24.06</v>
      </c>
      <c r="G137" s="101">
        <v>0</v>
      </c>
      <c r="H137" s="101">
        <v>0</v>
      </c>
      <c r="I137" s="101">
        <v>0</v>
      </c>
      <c r="J137" s="106">
        <v>24.06</v>
      </c>
      <c r="K137" s="106">
        <v>12.27</v>
      </c>
      <c r="L137" s="110"/>
      <c r="M137" s="110"/>
      <c r="N137" s="106">
        <v>0</v>
      </c>
      <c r="O137" s="106">
        <v>11.79</v>
      </c>
    </row>
    <row r="138" ht="27" spans="1:15">
      <c r="A138" s="98" t="s">
        <v>63</v>
      </c>
      <c r="B138" s="98" t="s">
        <v>38</v>
      </c>
      <c r="C138" s="100">
        <v>2101102</v>
      </c>
      <c r="D138" s="100" t="s">
        <v>62</v>
      </c>
      <c r="E138" s="101">
        <v>10.44</v>
      </c>
      <c r="F138" s="101">
        <v>10.44</v>
      </c>
      <c r="G138" s="101">
        <v>0</v>
      </c>
      <c r="H138" s="101">
        <v>0</v>
      </c>
      <c r="I138" s="101">
        <v>0</v>
      </c>
      <c r="J138" s="106">
        <v>10.44</v>
      </c>
      <c r="K138" s="106">
        <v>5.32</v>
      </c>
      <c r="L138" s="110"/>
      <c r="M138" s="110"/>
      <c r="N138" s="106">
        <v>0</v>
      </c>
      <c r="O138" s="106">
        <v>5.12</v>
      </c>
    </row>
    <row r="139" ht="27" spans="1:15">
      <c r="A139" s="98" t="s">
        <v>63</v>
      </c>
      <c r="B139" s="98" t="s">
        <v>38</v>
      </c>
      <c r="C139" s="100">
        <v>2210201</v>
      </c>
      <c r="D139" s="100" t="s">
        <v>54</v>
      </c>
      <c r="E139" s="101">
        <v>19.51</v>
      </c>
      <c r="F139" s="101">
        <v>0</v>
      </c>
      <c r="G139" s="101">
        <v>19.51</v>
      </c>
      <c r="H139" s="101">
        <v>0</v>
      </c>
      <c r="I139" s="101">
        <v>0</v>
      </c>
      <c r="J139" s="106">
        <v>19.51</v>
      </c>
      <c r="K139" s="106">
        <v>9.95</v>
      </c>
      <c r="L139" s="110"/>
      <c r="M139" s="110"/>
      <c r="N139" s="106">
        <v>0</v>
      </c>
      <c r="O139" s="106">
        <v>9.56</v>
      </c>
    </row>
    <row r="140" ht="27" spans="1:15">
      <c r="A140" s="98" t="s">
        <v>63</v>
      </c>
      <c r="B140" s="98" t="s">
        <v>38</v>
      </c>
      <c r="C140" s="100">
        <v>2210202</v>
      </c>
      <c r="D140" s="100" t="s">
        <v>55</v>
      </c>
      <c r="E140" s="101">
        <v>5.79</v>
      </c>
      <c r="F140" s="101">
        <v>5.79</v>
      </c>
      <c r="G140" s="101">
        <v>0</v>
      </c>
      <c r="H140" s="101">
        <v>0</v>
      </c>
      <c r="I140" s="101">
        <v>0</v>
      </c>
      <c r="J140" s="106">
        <v>5.79</v>
      </c>
      <c r="K140" s="106">
        <v>2.95</v>
      </c>
      <c r="L140" s="110"/>
      <c r="M140" s="110"/>
      <c r="N140" s="106">
        <v>0</v>
      </c>
      <c r="O140" s="106">
        <v>2.84</v>
      </c>
    </row>
    <row r="141" ht="64.9" customHeight="1" spans="1:15">
      <c r="A141" s="112" t="s">
        <v>64</v>
      </c>
      <c r="B141" s="112"/>
      <c r="C141" s="112"/>
      <c r="D141" s="112"/>
      <c r="E141" s="112"/>
      <c r="F141" s="112"/>
      <c r="G141" s="112"/>
      <c r="H141" s="112"/>
      <c r="I141" s="112"/>
      <c r="J141" s="112"/>
      <c r="K141" s="112"/>
      <c r="L141" s="112"/>
      <c r="M141" s="112"/>
      <c r="N141" s="112"/>
      <c r="O141" s="112"/>
    </row>
  </sheetData>
  <mergeCells count="18">
    <mergeCell ref="A2:O2"/>
    <mergeCell ref="N3:O3"/>
    <mergeCell ref="A141:O141"/>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ageMargins left="0.707638888888889" right="0.707638888888889" top="0.747916666666667" bottom="0.747916666666667" header="0.313888888888889" footer="0.313888888888889"/>
  <pageSetup paperSize="9" scale="9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1"/>
  <sheetViews>
    <sheetView workbookViewId="0">
      <selection activeCell="C12" sqref="C12"/>
    </sheetView>
  </sheetViews>
  <sheetFormatPr defaultColWidth="9" defaultRowHeight="14.25" outlineLevelCol="3"/>
  <cols>
    <col min="1" max="1" width="23.625" style="14" customWidth="1"/>
    <col min="2" max="2" width="18.25" style="14" customWidth="1"/>
    <col min="3" max="3" width="25" style="14" customWidth="1"/>
    <col min="4" max="4" width="21.875" style="14" customWidth="1"/>
    <col min="5" max="16384" width="9" style="14"/>
  </cols>
  <sheetData>
    <row r="1" spans="1:1">
      <c r="A1" s="14" t="s">
        <v>65</v>
      </c>
    </row>
    <row r="2" ht="20.25" spans="1:4">
      <c r="A2" s="81" t="s">
        <v>66</v>
      </c>
      <c r="B2" s="81"/>
      <c r="C2" s="81"/>
      <c r="D2" s="81"/>
    </row>
    <row r="3" spans="1:4">
      <c r="A3" s="82"/>
      <c r="B3" s="82"/>
      <c r="C3" s="82"/>
      <c r="D3" s="83" t="s">
        <v>2</v>
      </c>
    </row>
    <row r="4" s="63" customFormat="1" ht="20.1" customHeight="1" spans="1:4">
      <c r="A4" s="84" t="s">
        <v>3</v>
      </c>
      <c r="B4" s="84"/>
      <c r="C4" s="84" t="s">
        <v>4</v>
      </c>
      <c r="D4" s="84"/>
    </row>
    <row r="5" s="63" customFormat="1" ht="20.1" customHeight="1" spans="1:4">
      <c r="A5" s="85" t="s">
        <v>5</v>
      </c>
      <c r="B5" s="85" t="s">
        <v>6</v>
      </c>
      <c r="C5" s="85" t="s">
        <v>7</v>
      </c>
      <c r="D5" s="85" t="s">
        <v>6</v>
      </c>
    </row>
    <row r="6" s="63" customFormat="1" ht="20.1" customHeight="1" spans="1:4">
      <c r="A6" s="86" t="s">
        <v>8</v>
      </c>
      <c r="B6" s="87">
        <v>4824.89</v>
      </c>
      <c r="C6" s="86" t="s">
        <v>9</v>
      </c>
      <c r="D6" s="87">
        <v>3358.98</v>
      </c>
    </row>
    <row r="7" s="63" customFormat="1" ht="20.1" customHeight="1" spans="1:4">
      <c r="A7" s="86" t="s">
        <v>10</v>
      </c>
      <c r="B7" s="87">
        <v>0</v>
      </c>
      <c r="C7" s="86" t="s">
        <v>67</v>
      </c>
      <c r="D7" s="87">
        <v>2335.09</v>
      </c>
    </row>
    <row r="8" s="63" customFormat="1" ht="20.1" customHeight="1" spans="1:4">
      <c r="A8" s="86"/>
      <c r="B8" s="87"/>
      <c r="C8" s="86" t="s">
        <v>68</v>
      </c>
      <c r="D8" s="87">
        <v>259.32</v>
      </c>
    </row>
    <row r="9" s="63" customFormat="1" ht="20.1" customHeight="1" spans="1:4">
      <c r="A9" s="86"/>
      <c r="B9" s="87"/>
      <c r="C9" s="86" t="s">
        <v>69</v>
      </c>
      <c r="D9" s="87">
        <v>764.57</v>
      </c>
    </row>
    <row r="10" s="63" customFormat="1" ht="20.1" customHeight="1" spans="1:4">
      <c r="A10" s="86"/>
      <c r="B10" s="87"/>
      <c r="C10" s="86" t="s">
        <v>17</v>
      </c>
      <c r="D10" s="87">
        <v>1465.91</v>
      </c>
    </row>
    <row r="11" s="63" customFormat="1" ht="20.1" customHeight="1" spans="1:4">
      <c r="A11" s="88" t="s">
        <v>18</v>
      </c>
      <c r="B11" s="87">
        <v>4824.89</v>
      </c>
      <c r="C11" s="88" t="s">
        <v>19</v>
      </c>
      <c r="D11" s="89">
        <f>D6+D10</f>
        <v>4824.89</v>
      </c>
    </row>
  </sheetData>
  <mergeCells count="1">
    <mergeCell ref="A2:D2"/>
  </mergeCells>
  <pageMargins left="0.707638888888889" right="0.707638888888889" top="0.747916666666667" bottom="0.747916666666667" header="0.313888888888889" footer="0.313888888888889"/>
  <pageSetup paperSize="9" scale="92"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topLeftCell="A11" workbookViewId="0">
      <selection activeCell="A28" sqref="$A28:$XFD32"/>
    </sheetView>
  </sheetViews>
  <sheetFormatPr defaultColWidth="9" defaultRowHeight="14.25" outlineLevelCol="4"/>
  <cols>
    <col min="1" max="1" width="9.375" style="14" customWidth="1"/>
    <col min="2" max="2" width="38.25" style="14" customWidth="1"/>
    <col min="3" max="3" width="12.5" style="14" customWidth="1"/>
    <col min="4" max="4" width="14.125" style="14" customWidth="1"/>
    <col min="5" max="5" width="15.875" style="14" customWidth="1"/>
    <col min="6" max="16384" width="9" style="14"/>
  </cols>
  <sheetData>
    <row r="1" spans="1:5">
      <c r="A1" s="64" t="s">
        <v>70</v>
      </c>
      <c r="B1" s="64"/>
      <c r="C1" s="64"/>
      <c r="D1" s="65"/>
      <c r="E1" s="65"/>
    </row>
    <row r="2" ht="20.25" spans="1:5">
      <c r="A2" s="66" t="s">
        <v>71</v>
      </c>
      <c r="B2" s="66"/>
      <c r="C2" s="66"/>
      <c r="D2" s="66"/>
      <c r="E2" s="66"/>
    </row>
    <row r="3" spans="1:5">
      <c r="A3" s="67"/>
      <c r="B3" s="67"/>
      <c r="C3" s="67"/>
      <c r="D3" s="67"/>
      <c r="E3" s="43" t="s">
        <v>2</v>
      </c>
    </row>
    <row r="4" s="63" customFormat="1" ht="20.1" customHeight="1" spans="1:5">
      <c r="A4" s="68" t="s">
        <v>41</v>
      </c>
      <c r="B4" s="68" t="s">
        <v>42</v>
      </c>
      <c r="C4" s="68" t="s">
        <v>32</v>
      </c>
      <c r="D4" s="69" t="s">
        <v>72</v>
      </c>
      <c r="E4" s="69"/>
    </row>
    <row r="5" s="63" customFormat="1" ht="20.1" customHeight="1" spans="1:5">
      <c r="A5" s="68"/>
      <c r="B5" s="68"/>
      <c r="C5" s="68"/>
      <c r="D5" s="142" t="s">
        <v>73</v>
      </c>
      <c r="E5" s="68" t="s">
        <v>46</v>
      </c>
    </row>
    <row r="6" s="63" customFormat="1" ht="20.1" customHeight="1" spans="1:5">
      <c r="A6" s="70" t="s">
        <v>31</v>
      </c>
      <c r="B6" s="70" t="s">
        <v>31</v>
      </c>
      <c r="C6" s="70">
        <v>1</v>
      </c>
      <c r="D6" s="71">
        <v>2</v>
      </c>
      <c r="E6" s="71">
        <v>3</v>
      </c>
    </row>
    <row r="7" s="63" customFormat="1" ht="20.1" customHeight="1" spans="1:5">
      <c r="A7" s="72"/>
      <c r="B7" s="72" t="s">
        <v>32</v>
      </c>
      <c r="C7" s="47">
        <v>4824.89</v>
      </c>
      <c r="D7" s="47">
        <v>3358.98</v>
      </c>
      <c r="E7" s="47">
        <v>1465.91</v>
      </c>
    </row>
    <row r="8" s="63" customFormat="1" ht="20.1" customHeight="1" spans="1:5">
      <c r="A8" s="47">
        <v>201</v>
      </c>
      <c r="B8" s="47" t="s">
        <v>74</v>
      </c>
      <c r="C8" s="47">
        <v>4052.47</v>
      </c>
      <c r="D8" s="47">
        <v>2586.56</v>
      </c>
      <c r="E8" s="47">
        <v>1465.91</v>
      </c>
    </row>
    <row r="9" s="63" customFormat="1" ht="20.1" customHeight="1" spans="1:5">
      <c r="A9" s="47">
        <v>20104</v>
      </c>
      <c r="B9" s="47" t="s">
        <v>75</v>
      </c>
      <c r="C9" s="47">
        <v>3824.47</v>
      </c>
      <c r="D9" s="47">
        <v>2586.56</v>
      </c>
      <c r="E9" s="47">
        <v>1237.91</v>
      </c>
    </row>
    <row r="10" s="63" customFormat="1" ht="20.1" customHeight="1" spans="1:5">
      <c r="A10" s="47">
        <v>2010401</v>
      </c>
      <c r="B10" s="47" t="s">
        <v>76</v>
      </c>
      <c r="C10" s="47">
        <v>2187.01</v>
      </c>
      <c r="D10" s="47">
        <v>2187.01</v>
      </c>
      <c r="E10" s="47">
        <v>0</v>
      </c>
    </row>
    <row r="11" s="63" customFormat="1" ht="20.1" customHeight="1" spans="1:5">
      <c r="A11" s="47">
        <v>2010408</v>
      </c>
      <c r="B11" s="47" t="s">
        <v>77</v>
      </c>
      <c r="C11" s="47">
        <v>1237.91</v>
      </c>
      <c r="D11" s="47">
        <v>0</v>
      </c>
      <c r="E11" s="47">
        <v>1237.91</v>
      </c>
    </row>
    <row r="12" s="63" customFormat="1" ht="20.1" customHeight="1" spans="1:5">
      <c r="A12" s="47">
        <v>2010450</v>
      </c>
      <c r="B12" s="47" t="s">
        <v>78</v>
      </c>
      <c r="C12" s="47">
        <v>399.55</v>
      </c>
      <c r="D12" s="47">
        <v>399.55</v>
      </c>
      <c r="E12" s="47">
        <v>0</v>
      </c>
    </row>
    <row r="13" s="63" customFormat="1" ht="20.1" customHeight="1" spans="1:5">
      <c r="A13" s="47">
        <v>20199</v>
      </c>
      <c r="B13" s="47" t="s">
        <v>79</v>
      </c>
      <c r="C13" s="47">
        <v>228</v>
      </c>
      <c r="D13" s="47">
        <v>0</v>
      </c>
      <c r="E13" s="47">
        <v>228</v>
      </c>
    </row>
    <row r="14" s="63" customFormat="1" ht="20.1" customHeight="1" spans="1:5">
      <c r="A14" s="47">
        <v>2019999</v>
      </c>
      <c r="B14" s="47" t="s">
        <v>80</v>
      </c>
      <c r="C14" s="47">
        <v>228</v>
      </c>
      <c r="D14" s="47">
        <v>0</v>
      </c>
      <c r="E14" s="47">
        <v>228</v>
      </c>
    </row>
    <row r="15" s="63" customFormat="1" ht="20.1" customHeight="1" spans="1:5">
      <c r="A15" s="47">
        <v>208</v>
      </c>
      <c r="B15" s="47" t="s">
        <v>81</v>
      </c>
      <c r="C15" s="47">
        <v>323.5</v>
      </c>
      <c r="D15" s="47">
        <v>323.5</v>
      </c>
      <c r="E15" s="47">
        <v>0</v>
      </c>
    </row>
    <row r="16" s="63" customFormat="1" ht="20.1" customHeight="1" spans="1:5">
      <c r="A16" s="47">
        <v>20805</v>
      </c>
      <c r="B16" s="47" t="s">
        <v>82</v>
      </c>
      <c r="C16" s="47">
        <v>323.5</v>
      </c>
      <c r="D16" s="47">
        <v>323.5</v>
      </c>
      <c r="E16" s="47">
        <v>0</v>
      </c>
    </row>
    <row r="17" s="63" customFormat="1" ht="20.1" customHeight="1" spans="1:5">
      <c r="A17" s="47">
        <v>2080501</v>
      </c>
      <c r="B17" s="47" t="s">
        <v>83</v>
      </c>
      <c r="C17" s="47">
        <v>61.63</v>
      </c>
      <c r="D17" s="47">
        <v>61.63</v>
      </c>
      <c r="E17" s="47">
        <v>0</v>
      </c>
    </row>
    <row r="18" s="63" customFormat="1" ht="20.1" customHeight="1" spans="1:5">
      <c r="A18" s="47">
        <v>2080502</v>
      </c>
      <c r="B18" s="47" t="s">
        <v>84</v>
      </c>
      <c r="C18" s="47">
        <v>0.3</v>
      </c>
      <c r="D18" s="47">
        <v>0.3</v>
      </c>
      <c r="E18" s="47">
        <v>0</v>
      </c>
    </row>
    <row r="19" s="63" customFormat="1" ht="20.1" customHeight="1" spans="1:5">
      <c r="A19" s="47">
        <v>2080505</v>
      </c>
      <c r="B19" s="47" t="s">
        <v>85</v>
      </c>
      <c r="C19" s="47">
        <v>261.57</v>
      </c>
      <c r="D19" s="47">
        <v>261.57</v>
      </c>
      <c r="E19" s="47">
        <v>0</v>
      </c>
    </row>
    <row r="20" s="63" customFormat="1" ht="20.1" customHeight="1" spans="1:5">
      <c r="A20" s="47">
        <v>210</v>
      </c>
      <c r="B20" s="47" t="s">
        <v>86</v>
      </c>
      <c r="C20" s="47">
        <v>180.15</v>
      </c>
      <c r="D20" s="47">
        <v>180.15</v>
      </c>
      <c r="E20" s="47">
        <v>0</v>
      </c>
    </row>
    <row r="21" s="63" customFormat="1" ht="20.1" customHeight="1" spans="1:5">
      <c r="A21" s="47">
        <v>21011</v>
      </c>
      <c r="B21" s="47" t="s">
        <v>87</v>
      </c>
      <c r="C21" s="47">
        <v>180.15</v>
      </c>
      <c r="D21" s="47">
        <v>180.15</v>
      </c>
      <c r="E21" s="47">
        <v>0</v>
      </c>
    </row>
    <row r="22" s="63" customFormat="1" ht="20.1" customHeight="1" spans="1:5">
      <c r="A22" s="47">
        <v>2101101</v>
      </c>
      <c r="B22" s="47" t="s">
        <v>88</v>
      </c>
      <c r="C22" s="47">
        <v>167.33</v>
      </c>
      <c r="D22" s="47">
        <v>167.33</v>
      </c>
      <c r="E22" s="47">
        <v>0</v>
      </c>
    </row>
    <row r="23" spans="1:5">
      <c r="A23" s="47">
        <v>2101102</v>
      </c>
      <c r="B23" s="47" t="s">
        <v>89</v>
      </c>
      <c r="C23" s="47">
        <v>12.82</v>
      </c>
      <c r="D23" s="47">
        <v>12.82</v>
      </c>
      <c r="E23" s="47">
        <v>0</v>
      </c>
    </row>
    <row r="24" spans="1:5">
      <c r="A24" s="47">
        <v>221</v>
      </c>
      <c r="B24" s="47" t="s">
        <v>90</v>
      </c>
      <c r="C24" s="47">
        <v>268.77</v>
      </c>
      <c r="D24" s="47">
        <v>268.77</v>
      </c>
      <c r="E24" s="47">
        <v>0</v>
      </c>
    </row>
    <row r="25" spans="1:5">
      <c r="A25" s="47">
        <v>22102</v>
      </c>
      <c r="B25" s="47" t="s">
        <v>91</v>
      </c>
      <c r="C25" s="47">
        <v>268.77</v>
      </c>
      <c r="D25" s="47">
        <v>268.77</v>
      </c>
      <c r="E25" s="47">
        <v>0</v>
      </c>
    </row>
    <row r="26" spans="1:5">
      <c r="A26" s="47">
        <v>2210201</v>
      </c>
      <c r="B26" s="47" t="s">
        <v>92</v>
      </c>
      <c r="C26" s="47">
        <v>206.21</v>
      </c>
      <c r="D26" s="47">
        <v>206.21</v>
      </c>
      <c r="E26" s="47">
        <v>0</v>
      </c>
    </row>
    <row r="27" spans="1:5">
      <c r="A27" s="47">
        <v>2210202</v>
      </c>
      <c r="B27" s="47" t="s">
        <v>93</v>
      </c>
      <c r="C27" s="47">
        <v>62.56</v>
      </c>
      <c r="D27" s="47">
        <v>62.56</v>
      </c>
      <c r="E27" s="47">
        <v>0</v>
      </c>
    </row>
    <row r="28" s="63" customFormat="1" ht="13.5" spans="1:5">
      <c r="A28" s="80" t="s">
        <v>94</v>
      </c>
      <c r="B28" s="80"/>
      <c r="C28" s="80"/>
      <c r="D28" s="80"/>
      <c r="E28" s="80"/>
    </row>
  </sheetData>
  <mergeCells count="6">
    <mergeCell ref="A2:E2"/>
    <mergeCell ref="D4:E4"/>
    <mergeCell ref="A28:E28"/>
    <mergeCell ref="A4:A5"/>
    <mergeCell ref="B4:B5"/>
    <mergeCell ref="C4:C5"/>
  </mergeCells>
  <pageMargins left="0.707638888888889" right="0.707638888888889" top="0.747916666666667" bottom="0.747916666666667" header="0.313888888888889" footer="0.313888888888889"/>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A8" sqref="A8:E8"/>
    </sheetView>
  </sheetViews>
  <sheetFormatPr defaultColWidth="9" defaultRowHeight="14.25" outlineLevelCol="4"/>
  <cols>
    <col min="1" max="1" width="15.75" style="14" customWidth="1"/>
    <col min="2" max="2" width="23.625" style="14" customWidth="1"/>
    <col min="3" max="5" width="15.25" style="14" customWidth="1"/>
    <col min="6" max="16384" width="9" style="14"/>
  </cols>
  <sheetData>
    <row r="1" ht="24.6" customHeight="1" spans="1:5">
      <c r="A1" s="64" t="s">
        <v>95</v>
      </c>
      <c r="B1" s="64"/>
      <c r="C1" s="64"/>
      <c r="D1" s="65"/>
      <c r="E1" s="65"/>
    </row>
    <row r="2" ht="26.45" customHeight="1" spans="1:5">
      <c r="A2" s="66" t="s">
        <v>96</v>
      </c>
      <c r="B2" s="66"/>
      <c r="C2" s="66"/>
      <c r="D2" s="66"/>
      <c r="E2" s="66"/>
    </row>
    <row r="3" spans="1:5">
      <c r="A3" s="67"/>
      <c r="B3" s="67"/>
      <c r="C3" s="67"/>
      <c r="D3" s="67"/>
      <c r="E3" s="43" t="s">
        <v>2</v>
      </c>
    </row>
    <row r="4" s="63" customFormat="1" ht="20.1" customHeight="1" spans="1:5">
      <c r="A4" s="68" t="s">
        <v>41</v>
      </c>
      <c r="B4" s="68" t="s">
        <v>42</v>
      </c>
      <c r="C4" s="68" t="s">
        <v>32</v>
      </c>
      <c r="D4" s="69" t="s">
        <v>72</v>
      </c>
      <c r="E4" s="69"/>
    </row>
    <row r="5" s="63" customFormat="1" ht="20.1" customHeight="1" spans="1:5">
      <c r="A5" s="68"/>
      <c r="B5" s="68"/>
      <c r="C5" s="68"/>
      <c r="D5" s="142" t="s">
        <v>73</v>
      </c>
      <c r="E5" s="68" t="s">
        <v>46</v>
      </c>
    </row>
    <row r="6" s="63" customFormat="1" ht="20.1" customHeight="1" spans="1:5">
      <c r="A6" s="70" t="s">
        <v>31</v>
      </c>
      <c r="B6" s="70" t="s">
        <v>31</v>
      </c>
      <c r="C6" s="70">
        <v>1</v>
      </c>
      <c r="D6" s="71">
        <v>2</v>
      </c>
      <c r="E6" s="71">
        <v>3</v>
      </c>
    </row>
    <row r="7" s="63" customFormat="1" ht="20.1" customHeight="1" spans="1:5">
      <c r="A7" s="72">
        <v>0</v>
      </c>
      <c r="B7" s="72">
        <v>0</v>
      </c>
      <c r="C7" s="72">
        <v>0</v>
      </c>
      <c r="D7" s="73">
        <v>0</v>
      </c>
      <c r="E7" s="73">
        <v>0</v>
      </c>
    </row>
    <row r="8" s="63" customFormat="1" ht="20.1" customHeight="1" spans="1:5">
      <c r="A8" s="74" t="s">
        <v>97</v>
      </c>
      <c r="B8" s="75"/>
      <c r="C8" s="75"/>
      <c r="D8" s="75"/>
      <c r="E8" s="76"/>
    </row>
    <row r="9" s="63" customFormat="1" ht="18.6" customHeight="1" spans="1:4">
      <c r="A9" s="77" t="s">
        <v>98</v>
      </c>
      <c r="B9" s="77"/>
      <c r="C9" s="77"/>
      <c r="D9" s="77"/>
    </row>
    <row r="10" s="63" customFormat="1" ht="18.6" customHeight="1" spans="1:4">
      <c r="A10" s="78" t="s">
        <v>99</v>
      </c>
      <c r="B10" s="78"/>
      <c r="C10" s="78"/>
      <c r="D10" s="78"/>
    </row>
    <row r="11" s="63" customFormat="1" ht="18.6" customHeight="1" spans="1:4">
      <c r="A11" s="79"/>
      <c r="B11" s="79"/>
      <c r="C11" s="79"/>
      <c r="D11" s="79"/>
    </row>
  </sheetData>
  <mergeCells count="9">
    <mergeCell ref="A2:E2"/>
    <mergeCell ref="D4:E4"/>
    <mergeCell ref="A8:E8"/>
    <mergeCell ref="A9:D9"/>
    <mergeCell ref="A10:D10"/>
    <mergeCell ref="A11:D11"/>
    <mergeCell ref="A4:A5"/>
    <mergeCell ref="B4:B5"/>
    <mergeCell ref="C4:C5"/>
  </mergeCells>
  <pageMargins left="0.707638888888889" right="0.707638888888889" top="0.747916666666667" bottom="0.747916666666667" header="0.313888888888889" footer="0.313888888888889"/>
  <pageSetup paperSize="9" scale="96"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5"/>
  <sheetViews>
    <sheetView zoomScale="115" zoomScaleNormal="115" workbookViewId="0">
      <selection activeCell="C11" sqref="C11"/>
    </sheetView>
  </sheetViews>
  <sheetFormatPr defaultColWidth="9" defaultRowHeight="14.25" outlineLevelCol="2"/>
  <cols>
    <col min="1" max="1" width="17.925" style="14" customWidth="1"/>
    <col min="2" max="2" width="26.6333333333333" style="14" customWidth="1"/>
    <col min="3" max="3" width="22.5" style="14" customWidth="1"/>
    <col min="4" max="16384" width="9" style="14"/>
  </cols>
  <sheetData>
    <row r="1" ht="23.45" customHeight="1" spans="1:3">
      <c r="A1" s="49" t="s">
        <v>100</v>
      </c>
      <c r="B1" s="17"/>
      <c r="C1" s="17"/>
    </row>
    <row r="2" ht="37.15" customHeight="1" spans="1:3">
      <c r="A2" s="50" t="s">
        <v>101</v>
      </c>
      <c r="B2" s="50"/>
      <c r="C2" s="50"/>
    </row>
    <row r="3" s="48" customFormat="1" ht="18" customHeight="1" spans="1:3">
      <c r="A3" s="51"/>
      <c r="B3" s="52"/>
      <c r="C3" s="53" t="s">
        <v>2</v>
      </c>
    </row>
    <row r="4" ht="31.5" customHeight="1" spans="1:3">
      <c r="A4" s="54" t="s">
        <v>41</v>
      </c>
      <c r="B4" s="55" t="s">
        <v>42</v>
      </c>
      <c r="C4" s="56" t="s">
        <v>6</v>
      </c>
    </row>
    <row r="5" ht="20.1" customHeight="1" spans="1:3">
      <c r="A5" s="55" t="s">
        <v>102</v>
      </c>
      <c r="B5" s="55" t="s">
        <v>103</v>
      </c>
      <c r="C5" s="56">
        <f>SUM(C6:C15)</f>
        <v>4824.89</v>
      </c>
    </row>
    <row r="6" ht="20.1" customHeight="1" spans="1:3">
      <c r="A6" s="57" t="s">
        <v>104</v>
      </c>
      <c r="B6" s="58" t="s">
        <v>105</v>
      </c>
      <c r="C6" s="59">
        <v>2750.83</v>
      </c>
    </row>
    <row r="7" ht="20.1" customHeight="1" spans="1:3">
      <c r="A7" s="57" t="s">
        <v>106</v>
      </c>
      <c r="B7" s="58" t="s">
        <v>107</v>
      </c>
      <c r="C7" s="59">
        <v>1957.15</v>
      </c>
    </row>
    <row r="8" ht="20.1" customHeight="1" spans="1:3">
      <c r="A8" s="57" t="s">
        <v>108</v>
      </c>
      <c r="B8" s="58" t="s">
        <v>109</v>
      </c>
      <c r="C8" s="59">
        <v>53.11</v>
      </c>
    </row>
    <row r="9" ht="20.1" customHeight="1" spans="1:3">
      <c r="A9" s="57" t="s">
        <v>110</v>
      </c>
      <c r="B9" s="58" t="s">
        <v>111</v>
      </c>
      <c r="C9" s="60" t="s">
        <v>103</v>
      </c>
    </row>
    <row r="10" ht="20.1" customHeight="1" spans="1:3">
      <c r="A10" s="57" t="s">
        <v>112</v>
      </c>
      <c r="B10" s="58" t="s">
        <v>113</v>
      </c>
      <c r="C10" s="60" t="s">
        <v>103</v>
      </c>
    </row>
    <row r="11" ht="20.1" customHeight="1" spans="1:3">
      <c r="A11" s="57" t="s">
        <v>114</v>
      </c>
      <c r="B11" s="58" t="s">
        <v>115</v>
      </c>
      <c r="C11" s="59">
        <v>63.8</v>
      </c>
    </row>
    <row r="12" ht="20.1" customHeight="1" spans="1:3">
      <c r="A12" s="57" t="s">
        <v>116</v>
      </c>
      <c r="B12" s="58" t="s">
        <v>117</v>
      </c>
      <c r="C12" s="60" t="s">
        <v>103</v>
      </c>
    </row>
    <row r="13" ht="20.1" customHeight="1" spans="1:3">
      <c r="A13" s="57" t="s">
        <v>118</v>
      </c>
      <c r="B13" s="58" t="s">
        <v>119</v>
      </c>
      <c r="C13" s="60" t="s">
        <v>103</v>
      </c>
    </row>
    <row r="14" ht="20.1" customHeight="1" spans="1:3">
      <c r="A14" s="57" t="s">
        <v>120</v>
      </c>
      <c r="B14" s="58" t="s">
        <v>121</v>
      </c>
      <c r="C14" s="61"/>
    </row>
    <row r="15" ht="20.1" customHeight="1" spans="1:3">
      <c r="A15" s="57" t="s">
        <v>122</v>
      </c>
      <c r="B15" s="58" t="s">
        <v>123</v>
      </c>
      <c r="C15" s="62"/>
    </row>
  </sheetData>
  <mergeCells count="2">
    <mergeCell ref="A2:C2"/>
    <mergeCell ref="A5:B5"/>
  </mergeCells>
  <pageMargins left="0.707638888888889" right="0.707638888888889" top="0.747916666666667" bottom="0.747916666666667" header="0.313888888888889" footer="0.313888888888889"/>
  <pageSetup paperSize="9" scale="97"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7"/>
  <sheetViews>
    <sheetView workbookViewId="0">
      <selection activeCell="C10" sqref="C10"/>
    </sheetView>
  </sheetViews>
  <sheetFormatPr defaultColWidth="9" defaultRowHeight="14.25" outlineLevelCol="2"/>
  <cols>
    <col min="1" max="1" width="17.625" style="14" customWidth="1"/>
    <col min="2" max="2" width="21.375" style="14" customWidth="1"/>
    <col min="3" max="3" width="27.25" style="14" customWidth="1"/>
    <col min="4" max="16384" width="9" style="14"/>
  </cols>
  <sheetData>
    <row r="1" ht="25.9" customHeight="1" spans="1:2">
      <c r="A1" s="39" t="s">
        <v>124</v>
      </c>
      <c r="B1" s="40"/>
    </row>
    <row r="2" ht="33.75" customHeight="1" spans="1:3">
      <c r="A2" s="41" t="s">
        <v>125</v>
      </c>
      <c r="B2" s="41"/>
      <c r="C2" s="41"/>
    </row>
    <row r="3" ht="21" customHeight="1" spans="1:3">
      <c r="A3" s="42"/>
      <c r="B3" s="43" t="s">
        <v>2</v>
      </c>
      <c r="C3" s="43"/>
    </row>
    <row r="4" ht="20.1" customHeight="1" spans="1:3">
      <c r="A4" s="44" t="s">
        <v>41</v>
      </c>
      <c r="B4" s="45" t="s">
        <v>42</v>
      </c>
      <c r="C4" s="45" t="s">
        <v>6</v>
      </c>
    </row>
    <row r="5" ht="20.1" customHeight="1" spans="1:3">
      <c r="A5" s="45" t="s">
        <v>102</v>
      </c>
      <c r="B5" s="45" t="s">
        <v>103</v>
      </c>
      <c r="C5" s="46" t="s">
        <v>103</v>
      </c>
    </row>
    <row r="6" s="38" customFormat="1" ht="20.1" customHeight="1" spans="1:3">
      <c r="A6" s="47"/>
      <c r="B6" s="47" t="s">
        <v>32</v>
      </c>
      <c r="C6" s="47">
        <v>3358.98</v>
      </c>
    </row>
    <row r="7" ht="20.1" customHeight="1" spans="1:3">
      <c r="A7" s="47">
        <v>301</v>
      </c>
      <c r="B7" s="47" t="s">
        <v>105</v>
      </c>
      <c r="C7" s="47">
        <v>2750.83</v>
      </c>
    </row>
    <row r="8" ht="20.1" customHeight="1" spans="1:3">
      <c r="A8" s="47">
        <v>30101</v>
      </c>
      <c r="B8" s="47" t="s">
        <v>126</v>
      </c>
      <c r="C8" s="47">
        <v>676.56</v>
      </c>
    </row>
    <row r="9" ht="20.1" customHeight="1" spans="1:3">
      <c r="A9" s="47">
        <v>30102</v>
      </c>
      <c r="B9" s="47" t="s">
        <v>127</v>
      </c>
      <c r="C9" s="47">
        <v>570.04</v>
      </c>
    </row>
    <row r="10" ht="20.1" customHeight="1" spans="1:3">
      <c r="A10" s="47">
        <v>30103</v>
      </c>
      <c r="B10" s="47" t="s">
        <v>128</v>
      </c>
      <c r="C10" s="47">
        <v>66.62</v>
      </c>
    </row>
    <row r="11" ht="20.1" customHeight="1" spans="1:3">
      <c r="A11" s="47">
        <v>30106</v>
      </c>
      <c r="B11" s="47" t="s">
        <v>129</v>
      </c>
      <c r="C11" s="47">
        <v>16.55</v>
      </c>
    </row>
    <row r="12" ht="20.1" customHeight="1" spans="1:3">
      <c r="A12" s="47">
        <v>30107</v>
      </c>
      <c r="B12" s="47" t="s">
        <v>130</v>
      </c>
      <c r="C12" s="47">
        <v>187.83</v>
      </c>
    </row>
    <row r="13" ht="20.1" customHeight="1" spans="1:3">
      <c r="A13" s="47">
        <v>30112</v>
      </c>
      <c r="B13" s="47" t="s">
        <v>131</v>
      </c>
      <c r="C13" s="47">
        <v>455.77</v>
      </c>
    </row>
    <row r="14" ht="20.1" customHeight="1" spans="1:3">
      <c r="A14" s="47">
        <v>30113</v>
      </c>
      <c r="B14" s="47" t="s">
        <v>132</v>
      </c>
      <c r="C14" s="47">
        <v>426.86</v>
      </c>
    </row>
    <row r="15" ht="20.1" customHeight="1" spans="1:3">
      <c r="A15" s="47">
        <v>30199</v>
      </c>
      <c r="B15" s="47" t="s">
        <v>133</v>
      </c>
      <c r="C15" s="47">
        <v>350.6</v>
      </c>
    </row>
    <row r="16" ht="20.1" customHeight="1" spans="1:3">
      <c r="A16" s="47">
        <v>302</v>
      </c>
      <c r="B16" s="47" t="s">
        <v>107</v>
      </c>
      <c r="C16" s="47">
        <v>555.04</v>
      </c>
    </row>
    <row r="17" ht="20.1" customHeight="1" spans="1:3">
      <c r="A17" s="47">
        <v>30201</v>
      </c>
      <c r="B17" s="47" t="s">
        <v>134</v>
      </c>
      <c r="C17" s="47">
        <v>50</v>
      </c>
    </row>
    <row r="18" ht="20.1" customHeight="1" spans="1:3">
      <c r="A18" s="47">
        <v>30209</v>
      </c>
      <c r="B18" s="47" t="s">
        <v>135</v>
      </c>
      <c r="C18" s="47">
        <v>73.6</v>
      </c>
    </row>
    <row r="19" ht="20.1" customHeight="1" spans="1:3">
      <c r="A19" s="47">
        <v>30211</v>
      </c>
      <c r="B19" s="47" t="s">
        <v>136</v>
      </c>
      <c r="C19" s="47">
        <v>50</v>
      </c>
    </row>
    <row r="20" s="38" customFormat="1" ht="20.1" customHeight="1" spans="1:3">
      <c r="A20" s="47">
        <v>30212</v>
      </c>
      <c r="B20" s="47" t="s">
        <v>137</v>
      </c>
      <c r="C20" s="47">
        <v>10</v>
      </c>
    </row>
    <row r="21" ht="20.1" customHeight="1" spans="1:3">
      <c r="A21" s="47">
        <v>30217</v>
      </c>
      <c r="B21" s="47" t="s">
        <v>138</v>
      </c>
      <c r="C21" s="47">
        <v>44.5</v>
      </c>
    </row>
    <row r="22" ht="20.1" customHeight="1" spans="1:3">
      <c r="A22" s="47">
        <v>30231</v>
      </c>
      <c r="B22" s="47" t="s">
        <v>139</v>
      </c>
      <c r="C22" s="47">
        <v>52</v>
      </c>
    </row>
    <row r="23" ht="20.1" customHeight="1" spans="1:3">
      <c r="A23" s="47">
        <v>30239</v>
      </c>
      <c r="B23" s="47" t="s">
        <v>140</v>
      </c>
      <c r="C23" s="47">
        <v>128.23</v>
      </c>
    </row>
    <row r="24" ht="20.1" customHeight="1" spans="1:3">
      <c r="A24" s="47">
        <v>30299</v>
      </c>
      <c r="B24" s="47" t="s">
        <v>141</v>
      </c>
      <c r="C24" s="47">
        <v>146.71</v>
      </c>
    </row>
    <row r="25" ht="20.1" customHeight="1" spans="1:3">
      <c r="A25" s="47">
        <v>303</v>
      </c>
      <c r="B25" s="47" t="s">
        <v>109</v>
      </c>
      <c r="C25" s="47">
        <v>53.11</v>
      </c>
    </row>
    <row r="26" ht="20.1" customHeight="1" spans="1:3">
      <c r="A26" s="47">
        <v>30301</v>
      </c>
      <c r="B26" s="47" t="s">
        <v>142</v>
      </c>
      <c r="C26" s="47">
        <v>51.13</v>
      </c>
    </row>
    <row r="27" ht="20.1" customHeight="1" spans="1:3">
      <c r="A27" s="47">
        <v>30305</v>
      </c>
      <c r="B27" s="47" t="s">
        <v>143</v>
      </c>
      <c r="C27" s="47">
        <v>1.98</v>
      </c>
    </row>
  </sheetData>
  <mergeCells count="3">
    <mergeCell ref="A2:C2"/>
    <mergeCell ref="B3:C3"/>
    <mergeCell ref="A5:B5"/>
  </mergeCells>
  <pageMargins left="0.707638888888889" right="0.707638888888889" top="0.747916666666667" bottom="0.747916666666667" header="0.313888888888889" footer="0.313888888888889"/>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0"/>
  <sheetViews>
    <sheetView workbookViewId="0">
      <selection activeCell="A17" sqref="A17"/>
    </sheetView>
  </sheetViews>
  <sheetFormatPr defaultColWidth="9" defaultRowHeight="14.25" outlineLevelCol="1"/>
  <cols>
    <col min="1" max="1" width="50.75" style="14" customWidth="1"/>
    <col min="2" max="2" width="29.75" style="14" customWidth="1"/>
    <col min="3" max="16384" width="9" style="14"/>
  </cols>
  <sheetData>
    <row r="1" spans="1:2">
      <c r="A1" s="29" t="s">
        <v>144</v>
      </c>
      <c r="B1" s="30"/>
    </row>
    <row r="2" ht="28.5" customHeight="1" spans="1:2">
      <c r="A2" s="31" t="s">
        <v>145</v>
      </c>
      <c r="B2" s="31"/>
    </row>
    <row r="3" ht="18" customHeight="1" spans="1:2">
      <c r="A3" s="32"/>
      <c r="B3" s="33" t="s">
        <v>2</v>
      </c>
    </row>
    <row r="4" ht="20.1" customHeight="1" spans="1:2">
      <c r="A4" s="34" t="s">
        <v>146</v>
      </c>
      <c r="B4" s="34" t="s">
        <v>6</v>
      </c>
    </row>
    <row r="5" ht="20.1" customHeight="1" spans="1:2">
      <c r="A5" s="34" t="s">
        <v>32</v>
      </c>
      <c r="B5" s="35">
        <v>111</v>
      </c>
    </row>
    <row r="6" ht="20.1" customHeight="1" spans="1:2">
      <c r="A6" s="36" t="s">
        <v>147</v>
      </c>
      <c r="B6" s="35">
        <v>10</v>
      </c>
    </row>
    <row r="7" ht="20.1" customHeight="1" spans="1:2">
      <c r="A7" s="36" t="s">
        <v>148</v>
      </c>
      <c r="B7" s="35">
        <v>49</v>
      </c>
    </row>
    <row r="8" ht="20.1" customHeight="1" spans="1:2">
      <c r="A8" s="36" t="s">
        <v>149</v>
      </c>
      <c r="B8" s="35">
        <v>52</v>
      </c>
    </row>
    <row r="9" ht="20.1" customHeight="1" spans="1:2">
      <c r="A9" s="37" t="s">
        <v>150</v>
      </c>
      <c r="B9" s="35">
        <v>52</v>
      </c>
    </row>
    <row r="10" ht="20.1" customHeight="1" spans="1:2">
      <c r="A10" s="37" t="s">
        <v>151</v>
      </c>
      <c r="B10" s="35">
        <v>0</v>
      </c>
    </row>
  </sheetData>
  <mergeCells count="1">
    <mergeCell ref="A2:B2"/>
  </mergeCells>
  <pageMargins left="0.707638888888889" right="0.707638888888889" top="0.747916666666667" bottom="0.747916666666667" header="0.313888888888889" footer="0.313888888888889"/>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2018-02-12T07:34:51Z</dcterms:created>
  <dcterms:modified xsi:type="dcterms:W3CDTF">2018-02-12T08:29:06Z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